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</sheets>
  <definedNames>
    <definedName name="_xlnm._FilterDatabase" localSheetId="0" hidden="1">Sheet1!$A$2:$S$2</definedName>
  </definedNames>
  <calcPr calcId="144525"/>
</workbook>
</file>

<file path=xl/sharedStrings.xml><?xml version="1.0" encoding="utf-8"?>
<sst xmlns="http://schemas.openxmlformats.org/spreadsheetml/2006/main" count="315" uniqueCount="188">
  <si>
    <t>辰溪县2025年度农村水路客运费改税补贴审核发放明细表</t>
  </si>
  <si>
    <t>序号</t>
  </si>
  <si>
    <t>对象代码</t>
  </si>
  <si>
    <t>对象姓名</t>
  </si>
  <si>
    <t>身份证号码</t>
  </si>
  <si>
    <t>船舶名称</t>
  </si>
  <si>
    <t>家庭地址</t>
  </si>
  <si>
    <t>户口性质</t>
  </si>
  <si>
    <t>家庭成员数</t>
  </si>
  <si>
    <t>手机号码</t>
  </si>
  <si>
    <t>银行名称</t>
  </si>
  <si>
    <t>银行账号</t>
  </si>
  <si>
    <t>账户类型</t>
  </si>
  <si>
    <t>补发数量</t>
  </si>
  <si>
    <t>补发标准（元/客位/年）</t>
  </si>
  <si>
    <t>应发补贴金额(元)</t>
  </si>
  <si>
    <t>实发补贴金额(元)</t>
  </si>
  <si>
    <t>补贴类型代码</t>
  </si>
  <si>
    <t>备注（实际营运月份）</t>
  </si>
  <si>
    <t>431302005010004001</t>
  </si>
  <si>
    <t>陈许育</t>
  </si>
  <si>
    <t>4330231974*******0</t>
  </si>
  <si>
    <t>湘辰溪标渡3017</t>
  </si>
  <si>
    <t>孝坪镇江东村四组</t>
  </si>
  <si>
    <t>农业户口</t>
  </si>
  <si>
    <t>1915*****51</t>
  </si>
  <si>
    <t>农村商业银行</t>
  </si>
  <si>
    <t>92051320********1011</t>
  </si>
  <si>
    <t>惠民惠农补贴类</t>
  </si>
  <si>
    <t>0173</t>
  </si>
  <si>
    <t>431302007016005001</t>
  </si>
  <si>
    <t>傅春</t>
  </si>
  <si>
    <t>4330231982*******6</t>
  </si>
  <si>
    <t>湘辰溪标渡5029</t>
  </si>
  <si>
    <t>柿溪乡傅家湾村七组</t>
  </si>
  <si>
    <t>4</t>
  </si>
  <si>
    <t>1737*****02</t>
  </si>
  <si>
    <t>62309018********302</t>
  </si>
  <si>
    <t>431302005012013005</t>
  </si>
  <si>
    <t>康征勇</t>
  </si>
  <si>
    <t>4330231963*******X</t>
  </si>
  <si>
    <t>湘辰溪标渡2005</t>
  </si>
  <si>
    <t>孝坪镇大湾村41号</t>
  </si>
  <si>
    <t>3</t>
  </si>
  <si>
    <t>1321*****82</t>
  </si>
  <si>
    <t>农村信用社</t>
  </si>
  <si>
    <t>92051320********011</t>
  </si>
  <si>
    <t>湘辰溪渡0396</t>
  </si>
  <si>
    <t>431302007012010046</t>
  </si>
  <si>
    <t>刘际本</t>
  </si>
  <si>
    <t>4330231957*******0</t>
  </si>
  <si>
    <t>湘辰溪标渡3025</t>
  </si>
  <si>
    <t>柿溪乡向家湾村十组</t>
  </si>
  <si>
    <t>6</t>
  </si>
  <si>
    <t>1877*****66</t>
  </si>
  <si>
    <t>81014550********0</t>
  </si>
  <si>
    <t>431302014019002052</t>
  </si>
  <si>
    <t>刘圣财</t>
  </si>
  <si>
    <t>4330231971*******0</t>
  </si>
  <si>
    <t>湘辰溪标渡3021</t>
  </si>
  <si>
    <t>安坪镇桐榆林村
第二小组</t>
  </si>
  <si>
    <t>1557*****15</t>
  </si>
  <si>
    <t>92051320********7011</t>
  </si>
  <si>
    <t>431302026014001011</t>
  </si>
  <si>
    <t>刘玉成</t>
  </si>
  <si>
    <t>4330231963*******7</t>
  </si>
  <si>
    <t>湘辰溪标渡5027</t>
  </si>
  <si>
    <t>龙头庵乡居委会一组</t>
  </si>
  <si>
    <t>非农业户口</t>
  </si>
  <si>
    <t>1839*****66</t>
  </si>
  <si>
    <t>中国农业银行</t>
  </si>
  <si>
    <t>62133616********818</t>
  </si>
  <si>
    <t>431302024006002030</t>
  </si>
  <si>
    <t>吕圣太</t>
  </si>
  <si>
    <t>4312231958*******1</t>
  </si>
  <si>
    <t>湘辰溪渡0062</t>
  </si>
  <si>
    <t>仙人湾瑶族乡龙呼溪村二组</t>
  </si>
  <si>
    <t>7</t>
  </si>
  <si>
    <t>1815*****65</t>
  </si>
  <si>
    <t>62133616********317</t>
  </si>
  <si>
    <t>431302014001022031</t>
  </si>
  <si>
    <t>罗宗奇</t>
  </si>
  <si>
    <t>4330231970*******0</t>
  </si>
  <si>
    <t>湘辰溪标渡2014</t>
  </si>
  <si>
    <t>安坪镇鹅公颈村二十二组</t>
  </si>
  <si>
    <t>1567*****86</t>
  </si>
  <si>
    <t>81014550********6</t>
  </si>
  <si>
    <t>431302026004009012</t>
  </si>
  <si>
    <t>米承桥</t>
  </si>
  <si>
    <t>4330231963*******3</t>
  </si>
  <si>
    <t>湘辰溪车1003</t>
  </si>
  <si>
    <t>龙头庵乡塘冲村九组</t>
  </si>
  <si>
    <t>1911*****30</t>
  </si>
  <si>
    <t>62133619********710</t>
  </si>
  <si>
    <t>431302026007002029</t>
  </si>
  <si>
    <t>米青春</t>
  </si>
  <si>
    <t>4312231965*******6</t>
  </si>
  <si>
    <t>湘辰溪标渡3023</t>
  </si>
  <si>
    <t>辰溪县龙头庵乡中溪口村二组</t>
  </si>
  <si>
    <t>1937*****10</t>
  </si>
  <si>
    <t>62133616********813</t>
  </si>
  <si>
    <t>4313020230606002030</t>
  </si>
  <si>
    <t>阮开富</t>
  </si>
  <si>
    <t>4330231965*******8</t>
  </si>
  <si>
    <t>湘辰溪标渡0061</t>
  </si>
  <si>
    <t>黄溪口镇毛家田村五组</t>
  </si>
  <si>
    <t>1776*****80</t>
  </si>
  <si>
    <t>62133616********712</t>
  </si>
  <si>
    <t>431302014019005061</t>
  </si>
  <si>
    <t>童达有</t>
  </si>
  <si>
    <t>4330231958*******0</t>
  </si>
  <si>
    <t>湘辰溪标渡2013</t>
  </si>
  <si>
    <t>石马湾乡米家庄村十五组</t>
  </si>
  <si>
    <t>2</t>
  </si>
  <si>
    <t>1877*****50</t>
  </si>
  <si>
    <t>431302005010005020</t>
  </si>
  <si>
    <t>熊和清</t>
  </si>
  <si>
    <t>4330231979*******3</t>
  </si>
  <si>
    <t>湘辰溪渡0012</t>
  </si>
  <si>
    <t>孝坪镇江东村三组</t>
  </si>
  <si>
    <t>1510*****49</t>
  </si>
  <si>
    <t>92051320********5011</t>
  </si>
  <si>
    <t>431302026008001033</t>
  </si>
  <si>
    <t>许铁钢</t>
  </si>
  <si>
    <t>4330231978*******5</t>
  </si>
  <si>
    <t>湘辰溪标渡3024</t>
  </si>
  <si>
    <t>辰溪县龙头庵乡</t>
  </si>
  <si>
    <t>1511*****36</t>
  </si>
  <si>
    <t>431302010031003041</t>
  </si>
  <si>
    <t>杨三羊</t>
  </si>
  <si>
    <t>4312231958*******6</t>
  </si>
  <si>
    <t>湘辰溪标渡3020</t>
  </si>
  <si>
    <t>潭湾镇杨龙村三组</t>
  </si>
  <si>
    <t>1827*****72</t>
  </si>
  <si>
    <t>62133616********663</t>
  </si>
  <si>
    <t>431302005010005021</t>
  </si>
  <si>
    <t>姚茂和</t>
  </si>
  <si>
    <t>4330231975*******7</t>
  </si>
  <si>
    <t>湘辰溪标渡2002</t>
  </si>
  <si>
    <t>辰阳镇文昌巷街一组</t>
  </si>
  <si>
    <t>1</t>
  </si>
  <si>
    <t>1822*****55</t>
  </si>
  <si>
    <t>92051320********8011</t>
  </si>
  <si>
    <t>湘辰溪渡0060</t>
  </si>
  <si>
    <t>431302005010005014</t>
  </si>
  <si>
    <t>姚永忠</t>
  </si>
  <si>
    <t>4312231970*******7</t>
  </si>
  <si>
    <t>湘辰溪渡2004</t>
  </si>
  <si>
    <t>孝坪镇江东村五组</t>
  </si>
  <si>
    <t>1397*****81</t>
  </si>
  <si>
    <t>92051320********0011</t>
  </si>
  <si>
    <t>湘辰溪渡0019</t>
  </si>
  <si>
    <t>431302005010005022</t>
  </si>
  <si>
    <t>姚元兴</t>
  </si>
  <si>
    <t>4330231957*******6</t>
  </si>
  <si>
    <t>湘辰溪标渡3015</t>
  </si>
  <si>
    <t>1777*****62</t>
  </si>
  <si>
    <t>81014550********3</t>
  </si>
  <si>
    <t>431302006008001028</t>
  </si>
  <si>
    <t>张高红</t>
  </si>
  <si>
    <t>4330231967*******2</t>
  </si>
  <si>
    <t>湘辰溪标渡5030</t>
  </si>
  <si>
    <t>修溪镇大洑潭村
一组</t>
  </si>
  <si>
    <t>1507*****90</t>
  </si>
  <si>
    <t>92051320********2011</t>
  </si>
  <si>
    <t>431302005010004008</t>
  </si>
  <si>
    <t>张宏其</t>
  </si>
  <si>
    <t>4330231961*******5</t>
  </si>
  <si>
    <t>湘辰溪标渡3018</t>
  </si>
  <si>
    <t>5</t>
  </si>
  <si>
    <t>1587*****72</t>
  </si>
  <si>
    <t>92051320********9011</t>
  </si>
  <si>
    <t>431302013013013</t>
  </si>
  <si>
    <t>朱永平</t>
  </si>
  <si>
    <t>4330231972*******1</t>
  </si>
  <si>
    <t>湘辰溪标渡3019</t>
  </si>
  <si>
    <t>辰溪县石碧乡洞脑上村二组</t>
  </si>
  <si>
    <t>1572*****93</t>
  </si>
  <si>
    <t>62133616********069</t>
  </si>
  <si>
    <t>小计：</t>
  </si>
  <si>
    <t>孙本利</t>
  </si>
  <si>
    <t>4330231953*******7</t>
  </si>
  <si>
    <t>辰溪县浩瀚客船有限公司（27艘客船）</t>
  </si>
  <si>
    <t>辰溪县辰阳镇长城南路沅江花园综合楼4楼</t>
  </si>
  <si>
    <t>1397*****70</t>
  </si>
  <si>
    <t>中国工商银行</t>
  </si>
  <si>
    <t>19140113********357</t>
  </si>
  <si>
    <t>合计：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</si>
</sst>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indexed="8"/>
      <name val="宋体"/>
      <charset val="134"/>
    </font>
    <font>
      <b/>
      <sz val="20"/>
      <color rgb="FF000000"/>
      <name val="方正大标宋_GBK"/>
      <charset val="134"/>
    </font>
    <font>
      <sz val="20"/>
      <color indexed="8"/>
      <name val="方正大标宋_GBK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9"/>
      <color theme="1"/>
      <name val="宋体"/>
      <charset val="134"/>
    </font>
    <font>
      <sz val="8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8" borderId="13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8" fillId="29" borderId="14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22" borderId="12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2" fontId="0" fillId="0" borderId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0" borderId="9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2" borderId="1" xfId="5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9" fontId="8" fillId="0" borderId="1" xfId="36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/>
    </xf>
    <xf numFmtId="49" fontId="4" fillId="0" borderId="1" xfId="23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9"/>
  <sheetViews>
    <sheetView tabSelected="1" workbookViewId="0">
      <pane ySplit="2" topLeftCell="A18" activePane="bottomLeft" state="frozen"/>
      <selection/>
      <selection pane="bottomLeft" activeCell="U15" sqref="U15"/>
    </sheetView>
  </sheetViews>
  <sheetFormatPr defaultColWidth="9" defaultRowHeight="41" customHeight="1"/>
  <cols>
    <col min="1" max="1" width="7.375" customWidth="1"/>
    <col min="2" max="2" width="10.75" style="1" customWidth="1"/>
    <col min="3" max="3" width="7" style="1" customWidth="1"/>
    <col min="4" max="4" width="17.875" style="1" customWidth="1"/>
    <col min="5" max="5" width="9" style="1" customWidth="1"/>
    <col min="6" max="6" width="14.375" style="1" customWidth="1"/>
    <col min="7" max="7" width="9" style="1" customWidth="1"/>
    <col min="8" max="8" width="6.5" style="1" customWidth="1"/>
    <col min="9" max="9" width="11" style="1" customWidth="1"/>
    <col min="10" max="10" width="7.875" style="1" customWidth="1"/>
    <col min="11" max="11" width="19.75" style="1" customWidth="1"/>
    <col min="12" max="12" width="8.875" style="1" customWidth="1"/>
    <col min="13" max="13" width="5.625" style="2" customWidth="1"/>
    <col min="14" max="14" width="9.875" style="2" customWidth="1"/>
    <col min="15" max="15" width="12.5" style="1" customWidth="1"/>
    <col min="16" max="16" width="11.625" style="1" customWidth="1"/>
    <col min="17" max="17" width="6.375" style="1" customWidth="1"/>
    <col min="18" max="18" width="7.875" style="1" customWidth="1"/>
  </cols>
  <sheetData>
    <row r="1" customHeight="1" spans="2:18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25"/>
      <c r="N1" s="25"/>
      <c r="O1" s="4"/>
      <c r="P1" s="4"/>
      <c r="Q1" s="4"/>
      <c r="R1" s="4"/>
    </row>
    <row r="2" customHeight="1" spans="1:19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26" t="s">
        <v>13</v>
      </c>
      <c r="N2" s="26" t="s">
        <v>14</v>
      </c>
      <c r="O2" s="27" t="s">
        <v>15</v>
      </c>
      <c r="P2" s="27" t="s">
        <v>16</v>
      </c>
      <c r="Q2" s="27" t="s">
        <v>17</v>
      </c>
      <c r="R2" s="6" t="s">
        <v>18</v>
      </c>
      <c r="S2" s="15"/>
    </row>
    <row r="3" customHeight="1" spans="1:19">
      <c r="A3" s="5">
        <v>1</v>
      </c>
      <c r="B3" s="8" t="s">
        <v>19</v>
      </c>
      <c r="C3" s="8" t="s">
        <v>20</v>
      </c>
      <c r="D3" s="9" t="s">
        <v>21</v>
      </c>
      <c r="E3" s="17" t="s">
        <v>22</v>
      </c>
      <c r="F3" s="9" t="s">
        <v>23</v>
      </c>
      <c r="G3" s="8" t="s">
        <v>24</v>
      </c>
      <c r="H3" s="9">
        <v>4</v>
      </c>
      <c r="I3" s="9" t="s">
        <v>25</v>
      </c>
      <c r="J3" s="8" t="s">
        <v>26</v>
      </c>
      <c r="K3" s="8" t="s">
        <v>27</v>
      </c>
      <c r="L3" s="8" t="s">
        <v>28</v>
      </c>
      <c r="M3" s="28">
        <v>30</v>
      </c>
      <c r="N3" s="22">
        <v>632.024</v>
      </c>
      <c r="O3" s="22">
        <v>18960.72</v>
      </c>
      <c r="P3" s="29">
        <v>18960.72</v>
      </c>
      <c r="Q3" s="22" t="s">
        <v>29</v>
      </c>
      <c r="R3" s="9">
        <v>12</v>
      </c>
      <c r="S3" s="15"/>
    </row>
    <row r="4" customHeight="1" spans="1:19">
      <c r="A4" s="5">
        <v>2</v>
      </c>
      <c r="B4" s="8" t="s">
        <v>30</v>
      </c>
      <c r="C4" s="8" t="s">
        <v>31</v>
      </c>
      <c r="D4" s="8" t="s">
        <v>32</v>
      </c>
      <c r="E4" s="17" t="s">
        <v>33</v>
      </c>
      <c r="F4" s="8" t="s">
        <v>34</v>
      </c>
      <c r="G4" s="8" t="s">
        <v>24</v>
      </c>
      <c r="H4" s="8" t="s">
        <v>35</v>
      </c>
      <c r="I4" s="8" t="s">
        <v>36</v>
      </c>
      <c r="J4" s="8" t="s">
        <v>26</v>
      </c>
      <c r="K4" s="22" t="s">
        <v>37</v>
      </c>
      <c r="L4" s="8" t="s">
        <v>28</v>
      </c>
      <c r="M4" s="28">
        <v>50</v>
      </c>
      <c r="N4" s="22">
        <v>632.024</v>
      </c>
      <c r="O4" s="22">
        <v>31601.2</v>
      </c>
      <c r="P4" s="29">
        <v>31601.2</v>
      </c>
      <c r="Q4" s="22" t="s">
        <v>29</v>
      </c>
      <c r="R4" s="9">
        <v>12</v>
      </c>
      <c r="S4" s="15"/>
    </row>
    <row r="5" customHeight="1" spans="1:19">
      <c r="A5" s="5">
        <v>3</v>
      </c>
      <c r="B5" s="8" t="s">
        <v>38</v>
      </c>
      <c r="C5" s="8" t="s">
        <v>39</v>
      </c>
      <c r="D5" s="8" t="s">
        <v>40</v>
      </c>
      <c r="E5" s="17" t="s">
        <v>41</v>
      </c>
      <c r="F5" s="8" t="s">
        <v>42</v>
      </c>
      <c r="G5" s="8" t="s">
        <v>24</v>
      </c>
      <c r="H5" s="8" t="s">
        <v>43</v>
      </c>
      <c r="I5" s="10" t="s">
        <v>44</v>
      </c>
      <c r="J5" s="8" t="s">
        <v>45</v>
      </c>
      <c r="K5" s="8" t="s">
        <v>46</v>
      </c>
      <c r="L5" s="8" t="s">
        <v>28</v>
      </c>
      <c r="M5" s="28">
        <v>2</v>
      </c>
      <c r="N5" s="22">
        <v>632.024</v>
      </c>
      <c r="O5" s="22">
        <v>1264.048</v>
      </c>
      <c r="P5" s="29">
        <v>1264.048</v>
      </c>
      <c r="Q5" s="22" t="s">
        <v>29</v>
      </c>
      <c r="R5" s="9">
        <v>1</v>
      </c>
      <c r="S5" s="15"/>
    </row>
    <row r="6" customHeight="1" spans="1:19">
      <c r="A6" s="5">
        <v>4</v>
      </c>
      <c r="B6" s="8" t="s">
        <v>38</v>
      </c>
      <c r="C6" s="8" t="s">
        <v>39</v>
      </c>
      <c r="D6" s="8" t="s">
        <v>40</v>
      </c>
      <c r="E6" s="18" t="s">
        <v>47</v>
      </c>
      <c r="F6" s="8" t="s">
        <v>42</v>
      </c>
      <c r="G6" s="8" t="s">
        <v>24</v>
      </c>
      <c r="H6" s="9">
        <v>3</v>
      </c>
      <c r="I6" s="10" t="s">
        <v>44</v>
      </c>
      <c r="J6" s="8" t="s">
        <v>45</v>
      </c>
      <c r="K6" s="8" t="s">
        <v>46</v>
      </c>
      <c r="L6" s="8" t="s">
        <v>28</v>
      </c>
      <c r="M6" s="28">
        <v>14</v>
      </c>
      <c r="N6" s="22">
        <v>632.024</v>
      </c>
      <c r="O6" s="22">
        <v>8848.336</v>
      </c>
      <c r="P6" s="29">
        <v>8848.336</v>
      </c>
      <c r="Q6" s="22" t="s">
        <v>29</v>
      </c>
      <c r="R6" s="9">
        <v>11</v>
      </c>
      <c r="S6" s="15"/>
    </row>
    <row r="7" customHeight="1" spans="1:19">
      <c r="A7" s="5">
        <v>5</v>
      </c>
      <c r="B7" s="8" t="s">
        <v>48</v>
      </c>
      <c r="C7" s="8" t="s">
        <v>49</v>
      </c>
      <c r="D7" s="10" t="s">
        <v>50</v>
      </c>
      <c r="E7" s="17" t="s">
        <v>51</v>
      </c>
      <c r="F7" s="8" t="s">
        <v>52</v>
      </c>
      <c r="G7" s="8" t="s">
        <v>24</v>
      </c>
      <c r="H7" s="8" t="s">
        <v>53</v>
      </c>
      <c r="I7" s="10" t="s">
        <v>54</v>
      </c>
      <c r="J7" s="8" t="s">
        <v>45</v>
      </c>
      <c r="K7" s="17" t="s">
        <v>55</v>
      </c>
      <c r="L7" s="8" t="s">
        <v>28</v>
      </c>
      <c r="M7" s="28">
        <v>30</v>
      </c>
      <c r="N7" s="22">
        <v>632.024</v>
      </c>
      <c r="O7" s="22">
        <v>18960.72</v>
      </c>
      <c r="P7" s="29">
        <v>18960.72</v>
      </c>
      <c r="Q7" s="22" t="s">
        <v>29</v>
      </c>
      <c r="R7" s="22">
        <v>12</v>
      </c>
      <c r="S7" s="15"/>
    </row>
    <row r="8" customHeight="1" spans="1:19">
      <c r="A8" s="5">
        <v>6</v>
      </c>
      <c r="B8" s="8" t="s">
        <v>56</v>
      </c>
      <c r="C8" s="11" t="s">
        <v>57</v>
      </c>
      <c r="D8" s="12" t="s">
        <v>58</v>
      </c>
      <c r="E8" s="18" t="s">
        <v>59</v>
      </c>
      <c r="F8" s="19" t="s">
        <v>60</v>
      </c>
      <c r="G8" s="8" t="s">
        <v>24</v>
      </c>
      <c r="H8" s="8" t="s">
        <v>43</v>
      </c>
      <c r="I8" s="23" t="s">
        <v>61</v>
      </c>
      <c r="J8" s="8" t="s">
        <v>45</v>
      </c>
      <c r="K8" s="8" t="s">
        <v>62</v>
      </c>
      <c r="L8" s="8" t="s">
        <v>28</v>
      </c>
      <c r="M8" s="28">
        <v>15</v>
      </c>
      <c r="N8" s="22">
        <v>632.024</v>
      </c>
      <c r="O8" s="22">
        <v>9480.36</v>
      </c>
      <c r="P8" s="29">
        <v>9480.36</v>
      </c>
      <c r="Q8" s="22" t="s">
        <v>29</v>
      </c>
      <c r="R8" s="22">
        <v>6</v>
      </c>
      <c r="S8" s="15"/>
    </row>
    <row r="9" customHeight="1" spans="1:19">
      <c r="A9" s="5">
        <v>7</v>
      </c>
      <c r="B9" s="8" t="s">
        <v>63</v>
      </c>
      <c r="C9" s="8" t="s">
        <v>64</v>
      </c>
      <c r="D9" s="10" t="s">
        <v>65</v>
      </c>
      <c r="E9" s="17" t="s">
        <v>66</v>
      </c>
      <c r="F9" s="8" t="s">
        <v>67</v>
      </c>
      <c r="G9" s="8" t="s">
        <v>68</v>
      </c>
      <c r="H9" s="8" t="s">
        <v>35</v>
      </c>
      <c r="I9" s="8" t="s">
        <v>69</v>
      </c>
      <c r="J9" s="8" t="s">
        <v>70</v>
      </c>
      <c r="K9" s="8" t="s">
        <v>71</v>
      </c>
      <c r="L9" s="8" t="s">
        <v>28</v>
      </c>
      <c r="M9" s="28">
        <v>50</v>
      </c>
      <c r="N9" s="22">
        <v>632.024</v>
      </c>
      <c r="O9" s="30">
        <v>31601.2</v>
      </c>
      <c r="P9" s="31">
        <v>31601.2</v>
      </c>
      <c r="Q9" s="22" t="s">
        <v>29</v>
      </c>
      <c r="R9" s="22">
        <v>12</v>
      </c>
      <c r="S9" s="15"/>
    </row>
    <row r="10" customHeight="1" spans="1:19">
      <c r="A10" s="5">
        <v>8</v>
      </c>
      <c r="B10" s="8" t="s">
        <v>72</v>
      </c>
      <c r="C10" s="8" t="s">
        <v>73</v>
      </c>
      <c r="D10" s="8" t="s">
        <v>74</v>
      </c>
      <c r="E10" s="17" t="s">
        <v>75</v>
      </c>
      <c r="F10" s="8" t="s">
        <v>76</v>
      </c>
      <c r="G10" s="8" t="s">
        <v>24</v>
      </c>
      <c r="H10" s="8" t="s">
        <v>77</v>
      </c>
      <c r="I10" s="8" t="s">
        <v>78</v>
      </c>
      <c r="J10" s="8" t="s">
        <v>70</v>
      </c>
      <c r="K10" s="8" t="s">
        <v>79</v>
      </c>
      <c r="L10" s="8" t="s">
        <v>28</v>
      </c>
      <c r="M10" s="28">
        <v>50</v>
      </c>
      <c r="N10" s="22">
        <v>632.024</v>
      </c>
      <c r="O10" s="22">
        <v>31601.2</v>
      </c>
      <c r="P10" s="29">
        <v>31601.2</v>
      </c>
      <c r="Q10" s="22" t="s">
        <v>29</v>
      </c>
      <c r="R10" s="22">
        <v>12</v>
      </c>
      <c r="S10" s="15"/>
    </row>
    <row r="11" customHeight="1" spans="1:19">
      <c r="A11" s="5">
        <v>9</v>
      </c>
      <c r="B11" s="8" t="s">
        <v>80</v>
      </c>
      <c r="C11" s="8" t="s">
        <v>81</v>
      </c>
      <c r="D11" s="9" t="s">
        <v>82</v>
      </c>
      <c r="E11" s="17" t="s">
        <v>83</v>
      </c>
      <c r="F11" s="9" t="s">
        <v>84</v>
      </c>
      <c r="G11" s="8" t="s">
        <v>24</v>
      </c>
      <c r="H11" s="9">
        <v>3</v>
      </c>
      <c r="I11" s="9" t="s">
        <v>85</v>
      </c>
      <c r="J11" s="8" t="s">
        <v>26</v>
      </c>
      <c r="K11" s="24" t="s">
        <v>86</v>
      </c>
      <c r="L11" s="8" t="s">
        <v>28</v>
      </c>
      <c r="M11" s="28">
        <v>20</v>
      </c>
      <c r="N11" s="22">
        <v>632.024</v>
      </c>
      <c r="O11" s="22">
        <v>12640.48</v>
      </c>
      <c r="P11" s="29">
        <v>12640.48</v>
      </c>
      <c r="Q11" s="22" t="s">
        <v>29</v>
      </c>
      <c r="R11" s="36">
        <v>12</v>
      </c>
      <c r="S11" s="15"/>
    </row>
    <row r="12" customHeight="1" spans="1:19">
      <c r="A12" s="5">
        <v>10</v>
      </c>
      <c r="B12" s="8" t="s">
        <v>87</v>
      </c>
      <c r="C12" s="8" t="s">
        <v>88</v>
      </c>
      <c r="D12" s="8" t="s">
        <v>89</v>
      </c>
      <c r="E12" s="17" t="s">
        <v>90</v>
      </c>
      <c r="F12" s="8" t="s">
        <v>91</v>
      </c>
      <c r="G12" s="8" t="s">
        <v>24</v>
      </c>
      <c r="H12" s="8" t="s">
        <v>53</v>
      </c>
      <c r="I12" s="8" t="s">
        <v>92</v>
      </c>
      <c r="J12" s="8" t="s">
        <v>70</v>
      </c>
      <c r="K12" s="8" t="s">
        <v>93</v>
      </c>
      <c r="L12" s="8" t="s">
        <v>28</v>
      </c>
      <c r="M12" s="28">
        <v>37</v>
      </c>
      <c r="N12" s="22">
        <v>632.024</v>
      </c>
      <c r="O12" s="22">
        <v>23384.888</v>
      </c>
      <c r="P12" s="29">
        <v>23385.17</v>
      </c>
      <c r="Q12" s="22" t="s">
        <v>29</v>
      </c>
      <c r="R12" s="22">
        <v>10</v>
      </c>
      <c r="S12" s="15">
        <v>0.28</v>
      </c>
    </row>
    <row r="13" customHeight="1" spans="1:19">
      <c r="A13" s="5">
        <v>11</v>
      </c>
      <c r="B13" s="8" t="s">
        <v>94</v>
      </c>
      <c r="C13" s="8" t="s">
        <v>95</v>
      </c>
      <c r="D13" s="12" t="s">
        <v>96</v>
      </c>
      <c r="E13" s="17" t="s">
        <v>97</v>
      </c>
      <c r="F13" s="19" t="s">
        <v>98</v>
      </c>
      <c r="G13" s="8" t="s">
        <v>24</v>
      </c>
      <c r="H13" s="8" t="s">
        <v>53</v>
      </c>
      <c r="I13" s="23" t="s">
        <v>99</v>
      </c>
      <c r="J13" s="8" t="s">
        <v>70</v>
      </c>
      <c r="K13" s="8" t="s">
        <v>100</v>
      </c>
      <c r="L13" s="8" t="s">
        <v>28</v>
      </c>
      <c r="M13" s="28">
        <v>28</v>
      </c>
      <c r="N13" s="22">
        <v>632.024</v>
      </c>
      <c r="O13" s="22">
        <v>17696.672</v>
      </c>
      <c r="P13" s="29">
        <v>17696.672</v>
      </c>
      <c r="Q13" s="22" t="s">
        <v>29</v>
      </c>
      <c r="R13" s="37">
        <v>11</v>
      </c>
      <c r="S13" s="15"/>
    </row>
    <row r="14" customHeight="1" spans="1:19">
      <c r="A14" s="5">
        <v>12</v>
      </c>
      <c r="B14" s="8" t="s">
        <v>101</v>
      </c>
      <c r="C14" s="8" t="s">
        <v>102</v>
      </c>
      <c r="D14" s="8" t="s">
        <v>103</v>
      </c>
      <c r="E14" s="17" t="s">
        <v>104</v>
      </c>
      <c r="F14" s="8" t="s">
        <v>105</v>
      </c>
      <c r="G14" s="8" t="s">
        <v>24</v>
      </c>
      <c r="H14" s="8" t="s">
        <v>77</v>
      </c>
      <c r="I14" s="8" t="s">
        <v>106</v>
      </c>
      <c r="J14" s="8" t="s">
        <v>70</v>
      </c>
      <c r="K14" s="8" t="s">
        <v>107</v>
      </c>
      <c r="L14" s="8" t="s">
        <v>28</v>
      </c>
      <c r="M14" s="28">
        <v>100</v>
      </c>
      <c r="N14" s="22">
        <v>632.024</v>
      </c>
      <c r="O14" s="22">
        <v>63202.4</v>
      </c>
      <c r="P14" s="29">
        <v>63202.4</v>
      </c>
      <c r="Q14" s="22" t="s">
        <v>29</v>
      </c>
      <c r="R14" s="22">
        <v>12</v>
      </c>
      <c r="S14" s="15"/>
    </row>
    <row r="15" customHeight="1" spans="1:19">
      <c r="A15" s="5">
        <v>13</v>
      </c>
      <c r="B15" s="8" t="s">
        <v>108</v>
      </c>
      <c r="C15" s="8" t="s">
        <v>109</v>
      </c>
      <c r="D15" s="8" t="s">
        <v>110</v>
      </c>
      <c r="E15" s="17" t="s">
        <v>111</v>
      </c>
      <c r="F15" s="8" t="s">
        <v>112</v>
      </c>
      <c r="G15" s="8" t="s">
        <v>24</v>
      </c>
      <c r="H15" s="8" t="s">
        <v>113</v>
      </c>
      <c r="I15" s="8" t="s">
        <v>114</v>
      </c>
      <c r="J15" s="8" t="s">
        <v>26</v>
      </c>
      <c r="K15" s="17" t="s">
        <v>86</v>
      </c>
      <c r="L15" s="8" t="s">
        <v>28</v>
      </c>
      <c r="M15" s="28">
        <v>20</v>
      </c>
      <c r="N15" s="22">
        <v>632.024</v>
      </c>
      <c r="O15" s="22">
        <v>12640.48</v>
      </c>
      <c r="P15" s="29">
        <v>12640.48</v>
      </c>
      <c r="Q15" s="22" t="s">
        <v>29</v>
      </c>
      <c r="R15" s="22">
        <v>12</v>
      </c>
      <c r="S15" s="15"/>
    </row>
    <row r="16" customHeight="1" spans="1:19">
      <c r="A16" s="5">
        <v>14</v>
      </c>
      <c r="B16" s="8" t="s">
        <v>115</v>
      </c>
      <c r="C16" s="8" t="s">
        <v>116</v>
      </c>
      <c r="D16" s="8" t="s">
        <v>117</v>
      </c>
      <c r="E16" s="17" t="s">
        <v>118</v>
      </c>
      <c r="F16" s="8" t="s">
        <v>119</v>
      </c>
      <c r="G16" s="8" t="s">
        <v>24</v>
      </c>
      <c r="H16" s="8" t="s">
        <v>43</v>
      </c>
      <c r="I16" s="8" t="s">
        <v>120</v>
      </c>
      <c r="J16" s="8" t="s">
        <v>26</v>
      </c>
      <c r="K16" s="8" t="s">
        <v>121</v>
      </c>
      <c r="L16" s="8" t="s">
        <v>28</v>
      </c>
      <c r="M16" s="28">
        <v>23</v>
      </c>
      <c r="N16" s="22">
        <v>632.024</v>
      </c>
      <c r="O16" s="22">
        <v>14536.552</v>
      </c>
      <c r="P16" s="29">
        <v>14536.552</v>
      </c>
      <c r="Q16" s="22" t="s">
        <v>29</v>
      </c>
      <c r="R16" s="22">
        <v>11</v>
      </c>
      <c r="S16" s="15"/>
    </row>
    <row r="17" customHeight="1" spans="1:19">
      <c r="A17" s="5">
        <v>15</v>
      </c>
      <c r="B17" s="8" t="s">
        <v>122</v>
      </c>
      <c r="C17" s="8" t="s">
        <v>123</v>
      </c>
      <c r="D17" s="8" t="s">
        <v>124</v>
      </c>
      <c r="E17" s="17" t="s">
        <v>125</v>
      </c>
      <c r="F17" s="8" t="s">
        <v>126</v>
      </c>
      <c r="G17" s="8" t="s">
        <v>24</v>
      </c>
      <c r="H17" s="8" t="s">
        <v>35</v>
      </c>
      <c r="I17" s="8" t="s">
        <v>127</v>
      </c>
      <c r="J17" s="8" t="s">
        <v>70</v>
      </c>
      <c r="K17" s="8" t="s">
        <v>71</v>
      </c>
      <c r="L17" s="8" t="s">
        <v>28</v>
      </c>
      <c r="M17" s="28">
        <v>28</v>
      </c>
      <c r="N17" s="22">
        <v>632.024</v>
      </c>
      <c r="O17" s="22">
        <v>17696.672</v>
      </c>
      <c r="P17" s="29">
        <v>17696.672</v>
      </c>
      <c r="Q17" s="22" t="s">
        <v>29</v>
      </c>
      <c r="R17" s="22">
        <v>11</v>
      </c>
      <c r="S17" s="15"/>
    </row>
    <row r="18" customHeight="1" spans="1:19">
      <c r="A18" s="5">
        <v>16</v>
      </c>
      <c r="B18" s="8" t="s">
        <v>128</v>
      </c>
      <c r="C18" s="8" t="s">
        <v>129</v>
      </c>
      <c r="D18" s="8" t="s">
        <v>130</v>
      </c>
      <c r="E18" s="17" t="s">
        <v>131</v>
      </c>
      <c r="F18" s="8" t="s">
        <v>132</v>
      </c>
      <c r="G18" s="8" t="s">
        <v>24</v>
      </c>
      <c r="H18" s="8" t="s">
        <v>35</v>
      </c>
      <c r="I18" s="8" t="s">
        <v>133</v>
      </c>
      <c r="J18" s="8" t="s">
        <v>70</v>
      </c>
      <c r="K18" s="8" t="s">
        <v>134</v>
      </c>
      <c r="L18" s="8" t="s">
        <v>28</v>
      </c>
      <c r="M18" s="28">
        <v>15</v>
      </c>
      <c r="N18" s="22">
        <v>632.024</v>
      </c>
      <c r="O18" s="22">
        <v>9480.36</v>
      </c>
      <c r="P18" s="29">
        <v>9480.36</v>
      </c>
      <c r="Q18" s="22" t="s">
        <v>29</v>
      </c>
      <c r="R18" s="22">
        <v>6</v>
      </c>
      <c r="S18" s="15"/>
    </row>
    <row r="19" customHeight="1" spans="1:19">
      <c r="A19" s="5">
        <v>17</v>
      </c>
      <c r="B19" s="8" t="s">
        <v>135</v>
      </c>
      <c r="C19" s="8" t="s">
        <v>136</v>
      </c>
      <c r="D19" s="8" t="s">
        <v>137</v>
      </c>
      <c r="E19" s="17" t="s">
        <v>138</v>
      </c>
      <c r="F19" s="8" t="s">
        <v>139</v>
      </c>
      <c r="G19" s="8" t="s">
        <v>68</v>
      </c>
      <c r="H19" s="8" t="s">
        <v>140</v>
      </c>
      <c r="I19" s="8" t="s">
        <v>141</v>
      </c>
      <c r="J19" s="8" t="s">
        <v>26</v>
      </c>
      <c r="K19" s="8" t="s">
        <v>142</v>
      </c>
      <c r="L19" s="8" t="s">
        <v>28</v>
      </c>
      <c r="M19" s="28">
        <v>2</v>
      </c>
      <c r="N19" s="22">
        <v>632.024</v>
      </c>
      <c r="O19" s="22">
        <v>1264.048</v>
      </c>
      <c r="P19" s="29">
        <v>1264.048</v>
      </c>
      <c r="Q19" s="22" t="s">
        <v>29</v>
      </c>
      <c r="R19" s="22">
        <v>1</v>
      </c>
      <c r="S19" s="15"/>
    </row>
    <row r="20" customHeight="1" spans="1:19">
      <c r="A20" s="5">
        <v>18</v>
      </c>
      <c r="B20" s="8" t="s">
        <v>135</v>
      </c>
      <c r="C20" s="8" t="s">
        <v>136</v>
      </c>
      <c r="D20" s="8" t="s">
        <v>137</v>
      </c>
      <c r="E20" s="20" t="s">
        <v>143</v>
      </c>
      <c r="F20" s="8" t="s">
        <v>139</v>
      </c>
      <c r="G20" s="8" t="s">
        <v>68</v>
      </c>
      <c r="H20" s="8" t="s">
        <v>140</v>
      </c>
      <c r="I20" s="8" t="s">
        <v>141</v>
      </c>
      <c r="J20" s="8" t="s">
        <v>26</v>
      </c>
      <c r="K20" s="8" t="s">
        <v>142</v>
      </c>
      <c r="L20" s="8" t="s">
        <v>28</v>
      </c>
      <c r="M20" s="28">
        <v>18</v>
      </c>
      <c r="N20" s="22">
        <v>632.024</v>
      </c>
      <c r="O20" s="22">
        <v>11376.432</v>
      </c>
      <c r="P20" s="29">
        <v>11376.432</v>
      </c>
      <c r="Q20" s="22" t="s">
        <v>29</v>
      </c>
      <c r="R20" s="22">
        <v>11</v>
      </c>
      <c r="S20" s="15"/>
    </row>
    <row r="21" customHeight="1" spans="1:19">
      <c r="A21" s="5">
        <v>19</v>
      </c>
      <c r="B21" s="8" t="s">
        <v>144</v>
      </c>
      <c r="C21" s="8" t="s">
        <v>145</v>
      </c>
      <c r="D21" s="8" t="s">
        <v>146</v>
      </c>
      <c r="E21" s="17" t="s">
        <v>147</v>
      </c>
      <c r="F21" s="8" t="s">
        <v>148</v>
      </c>
      <c r="G21" s="8" t="s">
        <v>24</v>
      </c>
      <c r="H21" s="8" t="s">
        <v>43</v>
      </c>
      <c r="I21" s="8" t="s">
        <v>149</v>
      </c>
      <c r="J21" s="8" t="s">
        <v>26</v>
      </c>
      <c r="K21" s="8" t="s">
        <v>150</v>
      </c>
      <c r="L21" s="8" t="s">
        <v>28</v>
      </c>
      <c r="M21" s="28">
        <v>2</v>
      </c>
      <c r="N21" s="22">
        <v>632.024</v>
      </c>
      <c r="O21" s="22">
        <v>1264.048</v>
      </c>
      <c r="P21" s="29">
        <v>1264.048</v>
      </c>
      <c r="Q21" s="22" t="s">
        <v>29</v>
      </c>
      <c r="R21" s="22">
        <v>1</v>
      </c>
      <c r="S21" s="15"/>
    </row>
    <row r="22" customHeight="1" spans="1:19">
      <c r="A22" s="5">
        <v>20</v>
      </c>
      <c r="B22" s="8" t="s">
        <v>144</v>
      </c>
      <c r="C22" s="8" t="s">
        <v>145</v>
      </c>
      <c r="D22" s="8" t="s">
        <v>146</v>
      </c>
      <c r="E22" s="17" t="s">
        <v>151</v>
      </c>
      <c r="F22" s="8" t="s">
        <v>148</v>
      </c>
      <c r="G22" s="8" t="s">
        <v>24</v>
      </c>
      <c r="H22" s="8" t="s">
        <v>43</v>
      </c>
      <c r="I22" s="8" t="s">
        <v>149</v>
      </c>
      <c r="J22" s="8" t="s">
        <v>26</v>
      </c>
      <c r="K22" s="8" t="s">
        <v>150</v>
      </c>
      <c r="L22" s="8" t="s">
        <v>28</v>
      </c>
      <c r="M22" s="28">
        <v>23</v>
      </c>
      <c r="N22" s="22">
        <v>632.024</v>
      </c>
      <c r="O22" s="22">
        <v>14536.552</v>
      </c>
      <c r="P22" s="29">
        <v>14536.552</v>
      </c>
      <c r="Q22" s="22" t="s">
        <v>29</v>
      </c>
      <c r="R22" s="22">
        <v>11</v>
      </c>
      <c r="S22" s="15"/>
    </row>
    <row r="23" customHeight="1" spans="1:19">
      <c r="A23" s="5">
        <v>21</v>
      </c>
      <c r="B23" s="8" t="s">
        <v>152</v>
      </c>
      <c r="C23" s="8" t="s">
        <v>153</v>
      </c>
      <c r="D23" s="8" t="s">
        <v>154</v>
      </c>
      <c r="E23" s="17" t="s">
        <v>155</v>
      </c>
      <c r="F23" s="8" t="s">
        <v>23</v>
      </c>
      <c r="G23" s="8" t="s">
        <v>24</v>
      </c>
      <c r="H23" s="8" t="s">
        <v>113</v>
      </c>
      <c r="I23" s="8" t="s">
        <v>156</v>
      </c>
      <c r="J23" s="8" t="s">
        <v>26</v>
      </c>
      <c r="K23" s="17" t="s">
        <v>157</v>
      </c>
      <c r="L23" s="8" t="s">
        <v>28</v>
      </c>
      <c r="M23" s="28">
        <v>30</v>
      </c>
      <c r="N23" s="22">
        <v>632.024</v>
      </c>
      <c r="O23" s="22">
        <v>18960.72</v>
      </c>
      <c r="P23" s="29">
        <v>18960.72</v>
      </c>
      <c r="Q23" s="22" t="s">
        <v>29</v>
      </c>
      <c r="R23" s="22">
        <v>12</v>
      </c>
      <c r="S23" s="15"/>
    </row>
    <row r="24" customHeight="1" spans="1:19">
      <c r="A24" s="5">
        <v>22</v>
      </c>
      <c r="B24" s="8" t="s">
        <v>158</v>
      </c>
      <c r="C24" s="8" t="s">
        <v>159</v>
      </c>
      <c r="D24" s="8" t="s">
        <v>160</v>
      </c>
      <c r="E24" s="17" t="s">
        <v>161</v>
      </c>
      <c r="F24" s="19" t="s">
        <v>162</v>
      </c>
      <c r="G24" s="8" t="s">
        <v>24</v>
      </c>
      <c r="H24" s="8" t="s">
        <v>35</v>
      </c>
      <c r="I24" s="23" t="s">
        <v>163</v>
      </c>
      <c r="J24" s="8" t="s">
        <v>70</v>
      </c>
      <c r="K24" s="17" t="s">
        <v>164</v>
      </c>
      <c r="L24" s="8" t="s">
        <v>28</v>
      </c>
      <c r="M24" s="28">
        <v>50</v>
      </c>
      <c r="N24" s="22">
        <v>632.024</v>
      </c>
      <c r="O24" s="22">
        <v>31601.2</v>
      </c>
      <c r="P24" s="29">
        <v>31601.2</v>
      </c>
      <c r="Q24" s="22" t="s">
        <v>29</v>
      </c>
      <c r="R24" s="22">
        <v>12</v>
      </c>
      <c r="S24" s="15"/>
    </row>
    <row r="25" customHeight="1" spans="1:19">
      <c r="A25" s="5">
        <v>23</v>
      </c>
      <c r="B25" s="8" t="s">
        <v>165</v>
      </c>
      <c r="C25" s="8" t="s">
        <v>166</v>
      </c>
      <c r="D25" s="8" t="s">
        <v>167</v>
      </c>
      <c r="E25" s="17" t="s">
        <v>168</v>
      </c>
      <c r="F25" s="8" t="s">
        <v>23</v>
      </c>
      <c r="G25" s="8" t="s">
        <v>24</v>
      </c>
      <c r="H25" s="8" t="s">
        <v>169</v>
      </c>
      <c r="I25" s="8" t="s">
        <v>170</v>
      </c>
      <c r="J25" s="8" t="s">
        <v>26</v>
      </c>
      <c r="K25" s="8" t="s">
        <v>171</v>
      </c>
      <c r="L25" s="8" t="s">
        <v>28</v>
      </c>
      <c r="M25" s="28">
        <v>30</v>
      </c>
      <c r="N25" s="22">
        <v>632.024</v>
      </c>
      <c r="O25" s="22">
        <v>18960.72</v>
      </c>
      <c r="P25" s="29">
        <v>18960.72</v>
      </c>
      <c r="Q25" s="22" t="s">
        <v>29</v>
      </c>
      <c r="R25" s="22">
        <v>12</v>
      </c>
      <c r="S25" s="15"/>
    </row>
    <row r="26" customHeight="1" spans="1:19">
      <c r="A26" s="5">
        <v>24</v>
      </c>
      <c r="B26" s="8" t="s">
        <v>172</v>
      </c>
      <c r="C26" s="8" t="s">
        <v>173</v>
      </c>
      <c r="D26" s="8" t="s">
        <v>174</v>
      </c>
      <c r="E26" s="17" t="s">
        <v>175</v>
      </c>
      <c r="F26" s="8" t="s">
        <v>176</v>
      </c>
      <c r="G26" s="8" t="s">
        <v>24</v>
      </c>
      <c r="H26" s="8" t="s">
        <v>43</v>
      </c>
      <c r="I26" s="8" t="s">
        <v>177</v>
      </c>
      <c r="J26" s="8" t="s">
        <v>70</v>
      </c>
      <c r="K26" s="8" t="s">
        <v>178</v>
      </c>
      <c r="L26" s="8" t="s">
        <v>28</v>
      </c>
      <c r="M26" s="28">
        <v>30</v>
      </c>
      <c r="N26" s="22">
        <v>632.024</v>
      </c>
      <c r="O26" s="22">
        <v>18960.72</v>
      </c>
      <c r="P26" s="29">
        <v>18960.72</v>
      </c>
      <c r="Q26" s="22" t="s">
        <v>29</v>
      </c>
      <c r="R26" s="22">
        <v>12</v>
      </c>
      <c r="S26" s="15"/>
    </row>
    <row r="27" customHeight="1" spans="2:19">
      <c r="B27" s="13" t="s">
        <v>179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32"/>
      <c r="O27" s="26">
        <f>SUM(O3:O26)</f>
        <v>440520.728</v>
      </c>
      <c r="P27" s="33">
        <f>SUM(P3:P26)</f>
        <v>440521.01</v>
      </c>
      <c r="Q27" s="38"/>
      <c r="R27" s="38"/>
      <c r="S27" s="15"/>
    </row>
    <row r="28" ht="51" customHeight="1" spans="1:19">
      <c r="A28" s="15"/>
      <c r="B28" s="16"/>
      <c r="C28" s="16" t="s">
        <v>180</v>
      </c>
      <c r="D28" s="16" t="s">
        <v>181</v>
      </c>
      <c r="E28" s="16" t="s">
        <v>182</v>
      </c>
      <c r="F28" s="21" t="s">
        <v>183</v>
      </c>
      <c r="G28" s="16" t="s">
        <v>68</v>
      </c>
      <c r="H28" s="16"/>
      <c r="I28" s="16" t="s">
        <v>184</v>
      </c>
      <c r="J28" s="16" t="s">
        <v>185</v>
      </c>
      <c r="K28" s="16" t="s">
        <v>186</v>
      </c>
      <c r="L28" s="16" t="s">
        <v>28</v>
      </c>
      <c r="M28" s="34">
        <v>958</v>
      </c>
      <c r="N28" s="22">
        <v>632.024</v>
      </c>
      <c r="O28" s="22">
        <v>605478.992</v>
      </c>
      <c r="P28" s="22">
        <v>605478.99</v>
      </c>
      <c r="Q28" s="34"/>
      <c r="R28" s="39"/>
      <c r="S28" s="15"/>
    </row>
    <row r="29" customHeight="1" spans="1:19">
      <c r="A29" s="15"/>
      <c r="B29" s="13" t="s">
        <v>187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32"/>
      <c r="O29" s="33">
        <f>SUM(O27:O28)</f>
        <v>1045999.72</v>
      </c>
      <c r="P29" s="35">
        <v>1046000</v>
      </c>
      <c r="Q29" s="40"/>
      <c r="R29" s="40"/>
      <c r="S29" s="41"/>
    </row>
  </sheetData>
  <mergeCells count="4">
    <mergeCell ref="B1:R1"/>
    <mergeCell ref="B27:N27"/>
    <mergeCell ref="B29:N29"/>
    <mergeCell ref="P29:S29"/>
  </mergeCells>
  <pageMargins left="0.275" right="0.275" top="0.432638888888889" bottom="0.393055555555556" header="0.118055555555556" footer="0.432638888888889"/>
  <pageSetup paperSize="9" scale="5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cp:revision>0</cp:revision>
  <dcterms:created xsi:type="dcterms:W3CDTF">2024-06-09T10:34:00Z</dcterms:created>
  <dcterms:modified xsi:type="dcterms:W3CDTF">2026-11-06T16:50:58Z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F542FB869EA2EC6005FBC66AECCC1F2F_43</vt:lpwstr>
  </property>
  <property fmtid="{D5CDD505-2E9C-101B-9397-08002B2CF9AE}" pid="3" name="KSOProductBuildVer">
    <vt:lpwstr>2052-11.8.2.10953</vt:lpwstr>
  </property>
</Properties>
</file>