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<sst xmlns="http://schemas.openxmlformats.org/spreadsheetml/2006/main" count="169" uniqueCount="144">
  <si>
    <t>2025年辰溪县稻谷目标价格适度规模经营补贴发放汇总表</t>
  </si>
  <si>
    <t>序号</t>
  </si>
  <si>
    <t>姓名</t>
  </si>
  <si>
    <t>所属乡（镇）村</t>
  </si>
  <si>
    <t>补贴面积（亩）</t>
  </si>
  <si>
    <t>补贴标准（元/亩）</t>
  </si>
  <si>
    <t>补贴金额（元）</t>
  </si>
  <si>
    <t>备注</t>
  </si>
  <si>
    <t>1</t>
  </si>
  <si>
    <t>郑云德</t>
  </si>
  <si>
    <t>安坪镇红敏村</t>
  </si>
  <si>
    <t>艾启良</t>
  </si>
  <si>
    <t>安坪镇翁鸡坪村</t>
  </si>
  <si>
    <t>谭善文</t>
  </si>
  <si>
    <t>安坪镇桐榆林村</t>
  </si>
  <si>
    <t>钟生才</t>
  </si>
  <si>
    <t>安坪镇王家洲村</t>
  </si>
  <si>
    <t>刘圣里</t>
  </si>
  <si>
    <t>安坪镇辛木湾村</t>
  </si>
  <si>
    <t>吴道波</t>
  </si>
  <si>
    <t>安坪镇东冲湾村</t>
  </si>
  <si>
    <t>余善喜</t>
  </si>
  <si>
    <t>包昌法</t>
  </si>
  <si>
    <t>余庆群</t>
  </si>
  <si>
    <t>余学来</t>
  </si>
  <si>
    <t>李凡迟</t>
  </si>
  <si>
    <t>安坪镇九岩坪村</t>
  </si>
  <si>
    <t>米久长</t>
  </si>
  <si>
    <t>上蒲溪乡五宝田村</t>
  </si>
  <si>
    <t>宋朝满</t>
  </si>
  <si>
    <t>龙泉岩乡金家坳村</t>
  </si>
  <si>
    <t>唐长成</t>
  </si>
  <si>
    <t>柿溪乡柳溪村</t>
  </si>
  <si>
    <t>唐正晚</t>
  </si>
  <si>
    <t>万贵云</t>
  </si>
  <si>
    <t>火马冲镇原种场</t>
  </si>
  <si>
    <t>刘永好</t>
  </si>
  <si>
    <t>火马冲镇火马冲村</t>
  </si>
  <si>
    <t>李杰</t>
  </si>
  <si>
    <t>火马冲镇兴隆村</t>
  </si>
  <si>
    <t>刘光跃</t>
  </si>
  <si>
    <t>火马冲镇淡家坪村</t>
  </si>
  <si>
    <t>陈杰文</t>
  </si>
  <si>
    <t>长田湾乡铁山村</t>
  </si>
  <si>
    <t>余学胜</t>
  </si>
  <si>
    <t>长田湾乡锄头坪村</t>
  </si>
  <si>
    <t>罗宏胜</t>
  </si>
  <si>
    <t>长田湾乡岩桥坪村</t>
  </si>
  <si>
    <t>柴昌海</t>
  </si>
  <si>
    <t>罗红灵</t>
  </si>
  <si>
    <t>方世强</t>
  </si>
  <si>
    <t>长田湾乡长田湾村</t>
  </si>
  <si>
    <t>肖从玉</t>
  </si>
  <si>
    <t>龙头庵乡雪峰村</t>
  </si>
  <si>
    <t>谢景芳</t>
  </si>
  <si>
    <t>龙头庵乡大村村</t>
  </si>
  <si>
    <t>米春香</t>
  </si>
  <si>
    <t>唐文力</t>
  </si>
  <si>
    <t>孝坪镇溪口新村</t>
  </si>
  <si>
    <t>胡继好</t>
  </si>
  <si>
    <t>李自勇</t>
  </si>
  <si>
    <t>孝坪镇坪里村</t>
  </si>
  <si>
    <t>李元斌</t>
  </si>
  <si>
    <t>姚建华</t>
  </si>
  <si>
    <t>孝坪镇方田村</t>
  </si>
  <si>
    <t>姚俊</t>
  </si>
  <si>
    <t>胡国龙</t>
  </si>
  <si>
    <t>辰阳镇桑木桥村</t>
  </si>
  <si>
    <t>姚本群</t>
  </si>
  <si>
    <t>孝坪镇古寨村</t>
  </si>
  <si>
    <t>娄川花</t>
  </si>
  <si>
    <t>孝坪镇罗依溪村</t>
  </si>
  <si>
    <t>张浩胤</t>
  </si>
  <si>
    <t>柿溪乡溪口村</t>
  </si>
  <si>
    <t>钟龙德</t>
  </si>
  <si>
    <t>后塘乡前塘</t>
  </si>
  <si>
    <t>舒贵珍</t>
  </si>
  <si>
    <t>曾育花</t>
  </si>
  <si>
    <t>修溪镇龚家湾村</t>
  </si>
  <si>
    <t>谭正本</t>
  </si>
  <si>
    <t>修溪镇黄埠村</t>
  </si>
  <si>
    <t>许雪缘</t>
  </si>
  <si>
    <t>唐长军</t>
  </si>
  <si>
    <t>朱快来</t>
  </si>
  <si>
    <t>辰阳镇军屯村</t>
  </si>
  <si>
    <t>张齐伟</t>
  </si>
  <si>
    <t>辰阳镇张家溜村</t>
  </si>
  <si>
    <t>张通 新</t>
  </si>
  <si>
    <t>李  杰</t>
  </si>
  <si>
    <t>辰阳镇王家坪村</t>
  </si>
  <si>
    <t>刘    军</t>
  </si>
  <si>
    <t>锦滨镇锦滨村</t>
  </si>
  <si>
    <t>黄费金</t>
  </si>
  <si>
    <t>仙人湾乡清水塘村</t>
  </si>
  <si>
    <t>张红玉</t>
  </si>
  <si>
    <t>田湾镇枫香塘村</t>
  </si>
  <si>
    <t>向才清</t>
  </si>
  <si>
    <t>田湾镇杨梅坳村</t>
  </si>
  <si>
    <t>包太良</t>
  </si>
  <si>
    <t>大水田乡杉木溪村</t>
  </si>
  <si>
    <t>李会社</t>
  </si>
  <si>
    <t>柿溪乡分庄垴村</t>
  </si>
  <si>
    <t>陈仕佳</t>
  </si>
  <si>
    <t>锦滨镇土溪坎村</t>
  </si>
  <si>
    <t>钟广武</t>
  </si>
  <si>
    <t>锦滨镇钟家人村</t>
  </si>
  <si>
    <t>孙三妹</t>
  </si>
  <si>
    <t>张国超</t>
  </si>
  <si>
    <t>锦滨镇田家垅村村</t>
  </si>
  <si>
    <t>唐祖贵</t>
  </si>
  <si>
    <t>锦滨镇石碧村</t>
  </si>
  <si>
    <t>张海桃</t>
  </si>
  <si>
    <t>赵力</t>
  </si>
  <si>
    <t>张理文</t>
  </si>
  <si>
    <t>张理那</t>
  </si>
  <si>
    <t>锦滨镇田家垅村</t>
  </si>
  <si>
    <t>陈仕伟</t>
  </si>
  <si>
    <t>夏代龙</t>
  </si>
  <si>
    <t>锦滨镇装粮埠村</t>
  </si>
  <si>
    <t>孙本文</t>
  </si>
  <si>
    <t>潭湾镇西庄坪村</t>
  </si>
  <si>
    <t>欧建义</t>
  </si>
  <si>
    <t>潭湾镇杉林村</t>
  </si>
  <si>
    <t>谢申高</t>
  </si>
  <si>
    <t>李有林</t>
  </si>
  <si>
    <t>潭湾镇报木洞村</t>
  </si>
  <si>
    <t>陈良跃</t>
  </si>
  <si>
    <t>潭湾镇杨龙村</t>
  </si>
  <si>
    <t>杨永七</t>
  </si>
  <si>
    <t>潭湾镇双桥村</t>
  </si>
  <si>
    <t>王本润</t>
  </si>
  <si>
    <t>张纯国</t>
  </si>
  <si>
    <t>潭湾镇园家坪村</t>
  </si>
  <si>
    <t>欧永福</t>
  </si>
  <si>
    <t>潭湾镇柞溪村</t>
  </si>
  <si>
    <t>曾如东</t>
  </si>
  <si>
    <t>潭湾镇南庄坪村</t>
  </si>
  <si>
    <t>李世宣</t>
  </si>
  <si>
    <t>王成香</t>
  </si>
  <si>
    <t>唐光来</t>
  </si>
  <si>
    <t>潭湾镇三甲塘村</t>
  </si>
  <si>
    <t>何元月</t>
  </si>
  <si>
    <t>已发放2450元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</si>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</sst>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2"/>
  <sheetViews>
    <sheetView tabSelected="1" topLeftCell="A25" workbookViewId="0">
      <selection activeCell="I99" sqref="I99"/>
    </sheetView>
  </sheetViews>
  <sheetFormatPr defaultColWidth="9" defaultRowHeight="13.5" outlineLevelCol="6"/>
  <cols>
    <col min="1" max="1" width="6" style="2" customWidth="1"/>
    <col min="2" max="2" width="11.75" style="2" customWidth="1"/>
    <col min="3" max="3" width="20.5" style="2" customWidth="1"/>
    <col min="4" max="4" width="12.375" style="2" customWidth="1"/>
    <col min="5" max="5" width="12.625" style="2" customWidth="1"/>
    <col min="6" max="6" width="12.25" style="2" customWidth="1"/>
    <col min="7" max="7" width="14.625" style="2" customWidth="1"/>
    <col min="8" max="16384" width="9" style="2"/>
  </cols>
  <sheetData>
    <row r="1" ht="36" customHeight="1" spans="1:7">
      <c r="A1" s="3" t="s">
        <v>0</v>
      </c>
      <c r="B1" s="3"/>
      <c r="C1" s="3"/>
      <c r="D1" s="3"/>
      <c r="E1" s="3"/>
      <c r="F1" s="3"/>
      <c r="G1" s="3"/>
    </row>
    <row r="2" ht="42" customHeight="1" spans="1:7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1" ht="21" customHeight="1" spans="1:7">
      <c r="A3" s="6" t="s">
        <v>8</v>
      </c>
      <c r="B3" s="6" t="s">
        <v>9</v>
      </c>
      <c r="C3" s="7" t="s">
        <v>10</v>
      </c>
      <c r="D3" s="6">
        <v>272</v>
      </c>
      <c r="E3" s="6">
        <v>125.13</v>
      </c>
      <c r="F3" s="8">
        <f>D3*E3</f>
        <v>34035.36</v>
      </c>
      <c r="G3" s="9"/>
    </row>
    <row r="4" s="2" customFormat="1" ht="21" customHeight="1" spans="1:7">
      <c r="A4" s="6">
        <v>2</v>
      </c>
      <c r="B4" s="6" t="s">
        <v>11</v>
      </c>
      <c r="C4" s="7" t="s">
        <v>12</v>
      </c>
      <c r="D4" s="6">
        <v>386.6</v>
      </c>
      <c r="E4" s="6">
        <v>125.13</v>
      </c>
      <c r="F4" s="8">
        <f t="shared" ref="F4:F35" si="0">D4*E4</f>
        <v>48375.258</v>
      </c>
      <c r="G4" s="9"/>
    </row>
    <row r="5" s="2" customFormat="1" ht="21" customHeight="1" spans="1:7">
      <c r="A5" s="6">
        <v>3</v>
      </c>
      <c r="B5" s="6" t="s">
        <v>13</v>
      </c>
      <c r="C5" s="7" t="s">
        <v>14</v>
      </c>
      <c r="D5" s="6">
        <v>123.5</v>
      </c>
      <c r="E5" s="6">
        <v>125.13</v>
      </c>
      <c r="F5" s="8">
        <f t="shared" si="0"/>
        <v>15453.555</v>
      </c>
      <c r="G5" s="10"/>
    </row>
    <row r="6" s="2" customFormat="1" ht="21" customHeight="1" spans="1:7">
      <c r="A6" s="6">
        <v>4</v>
      </c>
      <c r="B6" s="6" t="s">
        <v>15</v>
      </c>
      <c r="C6" s="7" t="s">
        <v>16</v>
      </c>
      <c r="D6" s="6">
        <v>120.2</v>
      </c>
      <c r="E6" s="6">
        <v>125.13</v>
      </c>
      <c r="F6" s="8">
        <f t="shared" si="0"/>
        <v>15040.626</v>
      </c>
      <c r="G6" s="10"/>
    </row>
    <row r="7" s="2" customFormat="1" ht="21" customHeight="1" spans="1:7">
      <c r="A7" s="6">
        <v>5</v>
      </c>
      <c r="B7" s="6" t="s">
        <v>17</v>
      </c>
      <c r="C7" s="7" t="s">
        <v>18</v>
      </c>
      <c r="D7" s="6">
        <v>124.4</v>
      </c>
      <c r="E7" s="6">
        <v>125.13</v>
      </c>
      <c r="F7" s="8">
        <f t="shared" si="0"/>
        <v>15566.172</v>
      </c>
      <c r="G7" s="10"/>
    </row>
    <row r="8" s="2" customFormat="1" ht="21" customHeight="1" spans="1:7">
      <c r="A8" s="6">
        <v>6</v>
      </c>
      <c r="B8" s="6" t="s">
        <v>19</v>
      </c>
      <c r="C8" s="7" t="s">
        <v>20</v>
      </c>
      <c r="D8" s="6">
        <v>137.6</v>
      </c>
      <c r="E8" s="6">
        <v>125.13</v>
      </c>
      <c r="F8" s="8">
        <f t="shared" si="0"/>
        <v>17217.888</v>
      </c>
      <c r="G8" s="10"/>
    </row>
    <row r="9" s="2" customFormat="1" ht="21" customHeight="1" spans="1:7">
      <c r="A9" s="6">
        <v>7</v>
      </c>
      <c r="B9" s="6" t="s">
        <v>21</v>
      </c>
      <c r="C9" s="7" t="s">
        <v>14</v>
      </c>
      <c r="D9" s="6">
        <v>178.5</v>
      </c>
      <c r="E9" s="6">
        <v>125.13</v>
      </c>
      <c r="F9" s="8">
        <f t="shared" si="0"/>
        <v>22335.705</v>
      </c>
      <c r="G9" s="10"/>
    </row>
    <row r="10" s="2" customFormat="1" ht="21" customHeight="1" spans="1:7">
      <c r="A10" s="6">
        <v>8</v>
      </c>
      <c r="B10" s="6" t="s">
        <v>22</v>
      </c>
      <c r="C10" s="7" t="s">
        <v>10</v>
      </c>
      <c r="D10" s="6">
        <v>157.2</v>
      </c>
      <c r="E10" s="6">
        <v>125.13</v>
      </c>
      <c r="F10" s="8">
        <f t="shared" si="0"/>
        <v>19670.436</v>
      </c>
      <c r="G10" s="10"/>
    </row>
    <row r="11" s="2" customFormat="1" ht="21" customHeight="1" spans="1:7">
      <c r="A11" s="6">
        <v>9</v>
      </c>
      <c r="B11" s="6" t="s">
        <v>23</v>
      </c>
      <c r="C11" s="7" t="s">
        <v>14</v>
      </c>
      <c r="D11" s="6">
        <v>203.5</v>
      </c>
      <c r="E11" s="6">
        <v>125.13</v>
      </c>
      <c r="F11" s="8">
        <f t="shared" si="0"/>
        <v>25463.955</v>
      </c>
      <c r="G11" s="10"/>
    </row>
    <row r="12" s="2" customFormat="1" ht="21" customHeight="1" spans="1:7">
      <c r="A12" s="6">
        <v>10</v>
      </c>
      <c r="B12" s="6" t="s">
        <v>24</v>
      </c>
      <c r="C12" s="7" t="s">
        <v>14</v>
      </c>
      <c r="D12" s="6">
        <v>166.58</v>
      </c>
      <c r="E12" s="6">
        <v>125.13</v>
      </c>
      <c r="F12" s="8">
        <f t="shared" si="0"/>
        <v>20844.1554</v>
      </c>
      <c r="G12" s="10"/>
    </row>
    <row r="13" s="2" customFormat="1" ht="21" customHeight="1" spans="1:7">
      <c r="A13" s="6">
        <v>11</v>
      </c>
      <c r="B13" s="6" t="s">
        <v>25</v>
      </c>
      <c r="C13" s="7" t="s">
        <v>26</v>
      </c>
      <c r="D13" s="6">
        <v>469.2</v>
      </c>
      <c r="E13" s="6">
        <v>125.13</v>
      </c>
      <c r="F13" s="8">
        <f t="shared" si="0"/>
        <v>58710.996</v>
      </c>
      <c r="G13" s="9"/>
    </row>
    <row r="14" s="2" customFormat="1" ht="21" customHeight="1" spans="1:7">
      <c r="A14" s="6">
        <v>12</v>
      </c>
      <c r="B14" s="6" t="s">
        <v>27</v>
      </c>
      <c r="C14" s="7" t="s">
        <v>28</v>
      </c>
      <c r="D14" s="6">
        <v>167</v>
      </c>
      <c r="E14" s="6">
        <v>125.13</v>
      </c>
      <c r="F14" s="8">
        <f t="shared" si="0"/>
        <v>20896.71</v>
      </c>
      <c r="G14" s="9"/>
    </row>
    <row r="15" s="2" customFormat="1" ht="21" customHeight="1" spans="1:7">
      <c r="A15" s="6">
        <v>13</v>
      </c>
      <c r="B15" s="7" t="s">
        <v>29</v>
      </c>
      <c r="C15" s="7" t="s">
        <v>30</v>
      </c>
      <c r="D15" s="7">
        <v>304</v>
      </c>
      <c r="E15" s="6">
        <v>125.13</v>
      </c>
      <c r="F15" s="8">
        <f t="shared" si="0"/>
        <v>38039.52</v>
      </c>
      <c r="G15" s="11"/>
    </row>
    <row r="16" s="2" customFormat="1" ht="21" customHeight="1" spans="1:7">
      <c r="A16" s="6">
        <v>14</v>
      </c>
      <c r="B16" s="6" t="s">
        <v>31</v>
      </c>
      <c r="C16" s="7" t="s">
        <v>32</v>
      </c>
      <c r="D16" s="7">
        <v>256.2</v>
      </c>
      <c r="E16" s="6">
        <v>125.13</v>
      </c>
      <c r="F16" s="8">
        <f t="shared" si="0"/>
        <v>32058.306</v>
      </c>
      <c r="G16" s="11"/>
    </row>
    <row r="17" s="2" customFormat="1" ht="21" customHeight="1" spans="1:7">
      <c r="A17" s="6">
        <v>15</v>
      </c>
      <c r="B17" s="6" t="s">
        <v>33</v>
      </c>
      <c r="C17" s="6" t="s">
        <v>32</v>
      </c>
      <c r="D17" s="6">
        <v>138.8</v>
      </c>
      <c r="E17" s="6">
        <v>125.13</v>
      </c>
      <c r="F17" s="8">
        <f t="shared" si="0"/>
        <v>17368.044</v>
      </c>
      <c r="G17" s="11"/>
    </row>
    <row r="18" s="2" customFormat="1" ht="21" customHeight="1" spans="1:7">
      <c r="A18" s="6">
        <v>16</v>
      </c>
      <c r="B18" s="6" t="s">
        <v>34</v>
      </c>
      <c r="C18" s="7" t="s">
        <v>35</v>
      </c>
      <c r="D18" s="7">
        <v>201.83</v>
      </c>
      <c r="E18" s="6">
        <v>125.13</v>
      </c>
      <c r="F18" s="8">
        <f t="shared" si="0"/>
        <v>25254.9879</v>
      </c>
      <c r="G18" s="11"/>
    </row>
    <row r="19" s="2" customFormat="1" ht="21" customHeight="1" spans="1:7">
      <c r="A19" s="6">
        <v>17</v>
      </c>
      <c r="B19" s="6" t="s">
        <v>36</v>
      </c>
      <c r="C19" s="7" t="s">
        <v>37</v>
      </c>
      <c r="D19" s="12">
        <v>109.6</v>
      </c>
      <c r="E19" s="6">
        <v>125.13</v>
      </c>
      <c r="F19" s="8">
        <f t="shared" si="0"/>
        <v>13714.248</v>
      </c>
      <c r="G19" s="11"/>
    </row>
    <row r="20" s="2" customFormat="1" ht="21" customHeight="1" spans="1:7">
      <c r="A20" s="6">
        <v>18</v>
      </c>
      <c r="B20" s="6" t="s">
        <v>38</v>
      </c>
      <c r="C20" s="7" t="s">
        <v>39</v>
      </c>
      <c r="D20" s="12">
        <v>114.97</v>
      </c>
      <c r="E20" s="6">
        <v>125.13</v>
      </c>
      <c r="F20" s="8">
        <f t="shared" si="0"/>
        <v>14386.1961</v>
      </c>
      <c r="G20" s="11"/>
    </row>
    <row r="21" s="2" customFormat="1" ht="21" customHeight="1" spans="1:7">
      <c r="A21" s="6">
        <v>19</v>
      </c>
      <c r="B21" s="6" t="s">
        <v>40</v>
      </c>
      <c r="C21" s="7" t="s">
        <v>41</v>
      </c>
      <c r="D21" s="7">
        <v>103.78</v>
      </c>
      <c r="E21" s="6">
        <v>125.13</v>
      </c>
      <c r="F21" s="8">
        <f t="shared" si="0"/>
        <v>12985.9914</v>
      </c>
      <c r="G21" s="9"/>
    </row>
    <row r="22" s="2" customFormat="1" ht="21" customHeight="1" spans="1:7">
      <c r="A22" s="6">
        <v>20</v>
      </c>
      <c r="B22" s="7" t="s">
        <v>42</v>
      </c>
      <c r="C22" s="7" t="s">
        <v>43</v>
      </c>
      <c r="D22" s="7">
        <v>172</v>
      </c>
      <c r="E22" s="6">
        <v>125.13</v>
      </c>
      <c r="F22" s="8">
        <f t="shared" si="0"/>
        <v>21522.36</v>
      </c>
      <c r="G22" s="9"/>
    </row>
    <row r="23" s="2" customFormat="1" ht="21" customHeight="1" spans="1:7">
      <c r="A23" s="6">
        <v>21</v>
      </c>
      <c r="B23" s="7" t="s">
        <v>44</v>
      </c>
      <c r="C23" s="7" t="s">
        <v>45</v>
      </c>
      <c r="D23" s="7">
        <v>153.57</v>
      </c>
      <c r="E23" s="6">
        <v>125.13</v>
      </c>
      <c r="F23" s="8">
        <f t="shared" si="0"/>
        <v>19216.2141</v>
      </c>
      <c r="G23" s="9"/>
    </row>
    <row r="24" s="2" customFormat="1" ht="21" customHeight="1" spans="1:7">
      <c r="A24" s="6">
        <v>22</v>
      </c>
      <c r="B24" s="7" t="s">
        <v>46</v>
      </c>
      <c r="C24" s="7" t="s">
        <v>47</v>
      </c>
      <c r="D24" s="7">
        <v>291.4</v>
      </c>
      <c r="E24" s="6">
        <v>125.13</v>
      </c>
      <c r="F24" s="8">
        <f t="shared" si="0"/>
        <v>36462.882</v>
      </c>
      <c r="G24" s="10"/>
    </row>
    <row r="25" s="2" customFormat="1" ht="21" customHeight="1" spans="1:7">
      <c r="A25" s="6">
        <v>23</v>
      </c>
      <c r="B25" s="7" t="s">
        <v>48</v>
      </c>
      <c r="C25" s="7" t="s">
        <v>47</v>
      </c>
      <c r="D25" s="7">
        <v>167.7</v>
      </c>
      <c r="E25" s="6">
        <v>125.13</v>
      </c>
      <c r="F25" s="8">
        <f t="shared" si="0"/>
        <v>20984.301</v>
      </c>
      <c r="G25" s="10"/>
    </row>
    <row r="26" s="2" customFormat="1" ht="21" customHeight="1" spans="1:7">
      <c r="A26" s="6">
        <v>24</v>
      </c>
      <c r="B26" s="7" t="s">
        <v>49</v>
      </c>
      <c r="C26" s="7" t="s">
        <v>47</v>
      </c>
      <c r="D26" s="7">
        <v>157.3</v>
      </c>
      <c r="E26" s="6">
        <v>125.13</v>
      </c>
      <c r="F26" s="8">
        <f t="shared" si="0"/>
        <v>19682.949</v>
      </c>
      <c r="G26" s="10"/>
    </row>
    <row r="27" s="2" customFormat="1" ht="21" customHeight="1" spans="1:7">
      <c r="A27" s="6">
        <v>25</v>
      </c>
      <c r="B27" s="7" t="s">
        <v>50</v>
      </c>
      <c r="C27" s="7" t="s">
        <v>51</v>
      </c>
      <c r="D27" s="7">
        <v>178.9</v>
      </c>
      <c r="E27" s="6">
        <v>125.13</v>
      </c>
      <c r="F27" s="8">
        <f t="shared" si="0"/>
        <v>22385.757</v>
      </c>
      <c r="G27" s="9"/>
    </row>
    <row r="28" s="2" customFormat="1" ht="21" customHeight="1" spans="1:7">
      <c r="A28" s="6">
        <v>26</v>
      </c>
      <c r="B28" s="6" t="s">
        <v>52</v>
      </c>
      <c r="C28" s="7" t="s">
        <v>53</v>
      </c>
      <c r="D28" s="6">
        <v>221.27</v>
      </c>
      <c r="E28" s="6">
        <v>125.13</v>
      </c>
      <c r="F28" s="8">
        <f t="shared" si="0"/>
        <v>27687.5151</v>
      </c>
      <c r="G28" s="9"/>
    </row>
    <row r="29" s="2" customFormat="1" ht="21" customHeight="1" spans="1:7">
      <c r="A29" s="6">
        <v>27</v>
      </c>
      <c r="B29" s="6" t="s">
        <v>54</v>
      </c>
      <c r="C29" s="6" t="s">
        <v>55</v>
      </c>
      <c r="D29" s="6">
        <v>101.9</v>
      </c>
      <c r="E29" s="6">
        <v>125.13</v>
      </c>
      <c r="F29" s="8">
        <f t="shared" si="0"/>
        <v>12750.747</v>
      </c>
      <c r="G29" s="9"/>
    </row>
    <row r="30" s="2" customFormat="1" ht="21" customHeight="1" spans="1:7">
      <c r="A30" s="6">
        <v>28</v>
      </c>
      <c r="B30" s="6" t="s">
        <v>56</v>
      </c>
      <c r="C30" s="7" t="s">
        <v>55</v>
      </c>
      <c r="D30" s="6">
        <v>101.63</v>
      </c>
      <c r="E30" s="6">
        <v>125.13</v>
      </c>
      <c r="F30" s="8">
        <f t="shared" si="0"/>
        <v>12716.9619</v>
      </c>
      <c r="G30" s="7"/>
    </row>
    <row r="31" s="2" customFormat="1" ht="21" customHeight="1" spans="1:7">
      <c r="A31" s="6">
        <v>29</v>
      </c>
      <c r="B31" s="7" t="s">
        <v>57</v>
      </c>
      <c r="C31" s="7" t="s">
        <v>58</v>
      </c>
      <c r="D31" s="7">
        <v>410.35</v>
      </c>
      <c r="E31" s="6">
        <v>125.13</v>
      </c>
      <c r="F31" s="8">
        <f t="shared" si="0"/>
        <v>51347.0955</v>
      </c>
      <c r="G31" s="7"/>
    </row>
    <row r="32" s="2" customFormat="1" ht="21" customHeight="1" spans="1:7">
      <c r="A32" s="6">
        <v>30</v>
      </c>
      <c r="B32" s="7" t="s">
        <v>59</v>
      </c>
      <c r="C32" s="7" t="s">
        <v>58</v>
      </c>
      <c r="D32" s="7">
        <v>127.5</v>
      </c>
      <c r="E32" s="6">
        <v>125.13</v>
      </c>
      <c r="F32" s="8">
        <f t="shared" si="0"/>
        <v>15954.075</v>
      </c>
      <c r="G32" s="7"/>
    </row>
    <row r="33" s="2" customFormat="1" ht="21" customHeight="1" spans="1:7">
      <c r="A33" s="6">
        <v>31</v>
      </c>
      <c r="B33" s="7" t="s">
        <v>60</v>
      </c>
      <c r="C33" s="7" t="s">
        <v>61</v>
      </c>
      <c r="D33" s="7">
        <v>216.3</v>
      </c>
      <c r="E33" s="6">
        <v>125.13</v>
      </c>
      <c r="F33" s="8">
        <f t="shared" si="0"/>
        <v>27065.619</v>
      </c>
      <c r="G33" s="7"/>
    </row>
    <row r="34" s="2" customFormat="1" ht="21" customHeight="1" spans="1:7">
      <c r="A34" s="6">
        <v>32</v>
      </c>
      <c r="B34" s="7" t="s">
        <v>62</v>
      </c>
      <c r="C34" s="7" t="s">
        <v>61</v>
      </c>
      <c r="D34" s="7">
        <v>189.4</v>
      </c>
      <c r="E34" s="6">
        <v>125.13</v>
      </c>
      <c r="F34" s="8">
        <f t="shared" si="0"/>
        <v>23699.622</v>
      </c>
      <c r="G34" s="7"/>
    </row>
    <row r="35" s="2" customFormat="1" ht="21" customHeight="1" spans="1:7">
      <c r="A35" s="6">
        <v>33</v>
      </c>
      <c r="B35" s="7" t="s">
        <v>63</v>
      </c>
      <c r="C35" s="7" t="s">
        <v>64</v>
      </c>
      <c r="D35" s="7">
        <v>190.2</v>
      </c>
      <c r="E35" s="6">
        <v>125.13</v>
      </c>
      <c r="F35" s="8">
        <f t="shared" si="0"/>
        <v>23799.726</v>
      </c>
      <c r="G35" s="7"/>
    </row>
    <row r="36" s="2" customFormat="1" ht="21" customHeight="1" spans="1:7">
      <c r="A36" s="6">
        <v>34</v>
      </c>
      <c r="B36" s="7" t="s">
        <v>65</v>
      </c>
      <c r="C36" s="7" t="s">
        <v>64</v>
      </c>
      <c r="D36" s="7">
        <v>145.5</v>
      </c>
      <c r="E36" s="6">
        <v>125.13</v>
      </c>
      <c r="F36" s="8">
        <f t="shared" ref="F36:F81" si="1">D36*E36</f>
        <v>18206.415</v>
      </c>
      <c r="G36" s="7"/>
    </row>
    <row r="37" s="2" customFormat="1" ht="21" customHeight="1" spans="1:7">
      <c r="A37" s="6">
        <v>35</v>
      </c>
      <c r="B37" s="7" t="s">
        <v>66</v>
      </c>
      <c r="C37" s="7" t="s">
        <v>67</v>
      </c>
      <c r="D37" s="7">
        <v>606.7</v>
      </c>
      <c r="E37" s="6">
        <v>125.13</v>
      </c>
      <c r="F37" s="8">
        <f t="shared" si="1"/>
        <v>75916.371</v>
      </c>
      <c r="G37" s="7"/>
    </row>
    <row r="38" s="2" customFormat="1" ht="21" customHeight="1" spans="1:7">
      <c r="A38" s="6">
        <v>36</v>
      </c>
      <c r="B38" s="7" t="s">
        <v>68</v>
      </c>
      <c r="C38" s="7" t="s">
        <v>69</v>
      </c>
      <c r="D38" s="7">
        <v>120</v>
      </c>
      <c r="E38" s="6">
        <v>125.13</v>
      </c>
      <c r="F38" s="8">
        <f t="shared" si="1"/>
        <v>15015.6</v>
      </c>
      <c r="G38" s="7"/>
    </row>
    <row r="39" s="2" customFormat="1" ht="21" customHeight="1" spans="1:7">
      <c r="A39" s="6">
        <v>37</v>
      </c>
      <c r="B39" s="7" t="s">
        <v>70</v>
      </c>
      <c r="C39" s="7" t="s">
        <v>71</v>
      </c>
      <c r="D39" s="7">
        <v>113.2</v>
      </c>
      <c r="E39" s="6">
        <v>125.13</v>
      </c>
      <c r="F39" s="8">
        <f t="shared" si="1"/>
        <v>14164.716</v>
      </c>
      <c r="G39" s="7"/>
    </row>
    <row r="40" s="2" customFormat="1" ht="21" customHeight="1" spans="1:7">
      <c r="A40" s="6">
        <v>38</v>
      </c>
      <c r="B40" s="7" t="s">
        <v>72</v>
      </c>
      <c r="C40" s="7" t="s">
        <v>73</v>
      </c>
      <c r="D40" s="7">
        <v>470.87</v>
      </c>
      <c r="E40" s="6">
        <v>125.13</v>
      </c>
      <c r="F40" s="8">
        <f t="shared" si="1"/>
        <v>58919.9631</v>
      </c>
      <c r="G40" s="9"/>
    </row>
    <row r="41" s="2" customFormat="1" ht="21" customHeight="1" spans="1:7">
      <c r="A41" s="6">
        <v>39</v>
      </c>
      <c r="B41" s="6" t="s">
        <v>74</v>
      </c>
      <c r="C41" s="7" t="s">
        <v>75</v>
      </c>
      <c r="D41" s="6">
        <v>124</v>
      </c>
      <c r="E41" s="6">
        <v>125.13</v>
      </c>
      <c r="F41" s="8">
        <f t="shared" si="1"/>
        <v>15516.12</v>
      </c>
      <c r="G41" s="9"/>
    </row>
    <row r="42" s="2" customFormat="1" ht="21" customHeight="1" spans="1:7">
      <c r="A42" s="6">
        <v>40</v>
      </c>
      <c r="B42" s="6" t="s">
        <v>76</v>
      </c>
      <c r="C42" s="6" t="s">
        <v>75</v>
      </c>
      <c r="D42" s="6">
        <v>105</v>
      </c>
      <c r="E42" s="6">
        <v>125.13</v>
      </c>
      <c r="F42" s="8">
        <f t="shared" si="1"/>
        <v>13138.65</v>
      </c>
      <c r="G42" s="6"/>
    </row>
    <row r="43" s="2" customFormat="1" ht="21" customHeight="1" spans="1:7">
      <c r="A43" s="6">
        <v>41</v>
      </c>
      <c r="B43" s="6" t="s">
        <v>77</v>
      </c>
      <c r="C43" s="7" t="s">
        <v>78</v>
      </c>
      <c r="D43" s="7">
        <v>254.5</v>
      </c>
      <c r="E43" s="6">
        <v>125.13</v>
      </c>
      <c r="F43" s="8">
        <f t="shared" si="1"/>
        <v>31845.585</v>
      </c>
      <c r="G43" s="6"/>
    </row>
    <row r="44" s="2" customFormat="1" ht="21" customHeight="1" spans="1:7">
      <c r="A44" s="6">
        <v>42</v>
      </c>
      <c r="B44" s="6" t="s">
        <v>79</v>
      </c>
      <c r="C44" s="6" t="s">
        <v>80</v>
      </c>
      <c r="D44" s="6">
        <v>173</v>
      </c>
      <c r="E44" s="6">
        <v>125.13</v>
      </c>
      <c r="F44" s="8">
        <f t="shared" si="1"/>
        <v>21647.49</v>
      </c>
      <c r="G44" s="6"/>
    </row>
    <row r="45" s="2" customFormat="1" ht="21" customHeight="1" spans="1:7">
      <c r="A45" s="6">
        <v>43</v>
      </c>
      <c r="B45" s="6" t="s">
        <v>81</v>
      </c>
      <c r="C45" s="7" t="s">
        <v>80</v>
      </c>
      <c r="D45" s="7">
        <v>159</v>
      </c>
      <c r="E45" s="6">
        <v>125.13</v>
      </c>
      <c r="F45" s="8">
        <f t="shared" si="1"/>
        <v>19895.67</v>
      </c>
      <c r="G45" s="6"/>
    </row>
    <row r="46" s="2" customFormat="1" ht="21" customHeight="1" spans="1:7">
      <c r="A46" s="6">
        <v>44</v>
      </c>
      <c r="B46" s="6" t="s">
        <v>82</v>
      </c>
      <c r="C46" s="7" t="s">
        <v>80</v>
      </c>
      <c r="D46" s="7">
        <v>136.2</v>
      </c>
      <c r="E46" s="6">
        <v>125.13</v>
      </c>
      <c r="F46" s="8">
        <f t="shared" si="1"/>
        <v>17042.706</v>
      </c>
      <c r="G46" s="11"/>
    </row>
    <row r="47" s="2" customFormat="1" ht="21" customHeight="1" spans="1:7">
      <c r="A47" s="6">
        <v>45</v>
      </c>
      <c r="B47" s="7" t="s">
        <v>83</v>
      </c>
      <c r="C47" s="7" t="s">
        <v>84</v>
      </c>
      <c r="D47" s="7">
        <v>106.9</v>
      </c>
      <c r="E47" s="6">
        <v>125.13</v>
      </c>
      <c r="F47" s="8">
        <f t="shared" si="1"/>
        <v>13376.397</v>
      </c>
      <c r="G47" s="11"/>
    </row>
    <row r="48" s="2" customFormat="1" ht="21" customHeight="1" spans="1:7">
      <c r="A48" s="6">
        <v>46</v>
      </c>
      <c r="B48" s="7" t="s">
        <v>85</v>
      </c>
      <c r="C48" s="7" t="s">
        <v>86</v>
      </c>
      <c r="D48" s="7">
        <v>267.56</v>
      </c>
      <c r="E48" s="6">
        <v>125.13</v>
      </c>
      <c r="F48" s="8">
        <f t="shared" si="1"/>
        <v>33479.7828</v>
      </c>
      <c r="G48" s="11"/>
    </row>
    <row r="49" s="2" customFormat="1" ht="21" customHeight="1" spans="1:7">
      <c r="A49" s="6">
        <v>47</v>
      </c>
      <c r="B49" s="7" t="s">
        <v>87</v>
      </c>
      <c r="C49" s="7" t="s">
        <v>86</v>
      </c>
      <c r="D49" s="7">
        <v>197.16</v>
      </c>
      <c r="E49" s="6">
        <v>125.13</v>
      </c>
      <c r="F49" s="8">
        <f t="shared" si="1"/>
        <v>24670.6308</v>
      </c>
      <c r="G49" s="11"/>
    </row>
    <row r="50" s="2" customFormat="1" ht="21" customHeight="1" spans="1:7">
      <c r="A50" s="6">
        <v>48</v>
      </c>
      <c r="B50" s="7" t="s">
        <v>88</v>
      </c>
      <c r="C50" s="7" t="s">
        <v>89</v>
      </c>
      <c r="D50" s="7">
        <v>342.5</v>
      </c>
      <c r="E50" s="6">
        <v>125.13</v>
      </c>
      <c r="F50" s="8">
        <f t="shared" si="1"/>
        <v>42857.025</v>
      </c>
      <c r="G50" s="11"/>
    </row>
    <row r="51" s="2" customFormat="1" ht="21" customHeight="1" spans="1:7">
      <c r="A51" s="6">
        <v>49</v>
      </c>
      <c r="B51" s="7" t="s">
        <v>90</v>
      </c>
      <c r="C51" s="7" t="s">
        <v>91</v>
      </c>
      <c r="D51" s="7">
        <v>159.6</v>
      </c>
      <c r="E51" s="6">
        <v>125.13</v>
      </c>
      <c r="F51" s="8">
        <f t="shared" si="1"/>
        <v>19970.748</v>
      </c>
      <c r="G51" s="11"/>
    </row>
    <row r="52" s="2" customFormat="1" ht="21" customHeight="1" spans="1:7">
      <c r="A52" s="6">
        <v>50</v>
      </c>
      <c r="B52" s="7" t="s">
        <v>92</v>
      </c>
      <c r="C52" s="7" t="s">
        <v>93</v>
      </c>
      <c r="D52" s="7">
        <v>547.5</v>
      </c>
      <c r="E52" s="6">
        <v>125.13</v>
      </c>
      <c r="F52" s="8">
        <f t="shared" si="1"/>
        <v>68508.675</v>
      </c>
      <c r="G52" s="11"/>
    </row>
    <row r="53" s="2" customFormat="1" ht="21" customHeight="1" spans="1:7">
      <c r="A53" s="6">
        <v>51</v>
      </c>
      <c r="B53" s="7" t="s">
        <v>94</v>
      </c>
      <c r="C53" s="7" t="s">
        <v>95</v>
      </c>
      <c r="D53" s="7">
        <v>200</v>
      </c>
      <c r="E53" s="6">
        <v>125.13</v>
      </c>
      <c r="F53" s="8">
        <f t="shared" si="1"/>
        <v>25026</v>
      </c>
      <c r="G53" s="11"/>
    </row>
    <row r="54" s="2" customFormat="1" ht="21" customHeight="1" spans="1:7">
      <c r="A54" s="6">
        <v>52</v>
      </c>
      <c r="B54" s="7" t="s">
        <v>96</v>
      </c>
      <c r="C54" s="7" t="s">
        <v>97</v>
      </c>
      <c r="D54" s="7">
        <v>105.2</v>
      </c>
      <c r="E54" s="6">
        <v>125.13</v>
      </c>
      <c r="F54" s="8">
        <f t="shared" si="1"/>
        <v>13163.676</v>
      </c>
      <c r="G54" s="11"/>
    </row>
    <row r="55" s="2" customFormat="1" ht="21" customHeight="1" spans="1:7">
      <c r="A55" s="6">
        <v>53</v>
      </c>
      <c r="B55" s="7" t="s">
        <v>98</v>
      </c>
      <c r="C55" s="7" t="s">
        <v>99</v>
      </c>
      <c r="D55" s="7">
        <v>208.1</v>
      </c>
      <c r="E55" s="6">
        <v>125.13</v>
      </c>
      <c r="F55" s="8">
        <f t="shared" si="1"/>
        <v>26039.553</v>
      </c>
      <c r="G55" s="11"/>
    </row>
    <row r="56" s="2" customFormat="1" ht="21" customHeight="1" spans="1:7">
      <c r="A56" s="6">
        <v>54</v>
      </c>
      <c r="B56" s="7" t="s">
        <v>100</v>
      </c>
      <c r="C56" s="7" t="s">
        <v>101</v>
      </c>
      <c r="D56" s="7">
        <v>203</v>
      </c>
      <c r="E56" s="6">
        <v>125.13</v>
      </c>
      <c r="F56" s="8">
        <f t="shared" si="1"/>
        <v>25401.39</v>
      </c>
      <c r="G56" s="7"/>
    </row>
    <row r="57" s="2" customFormat="1" ht="21" customHeight="1" spans="1:7">
      <c r="A57" s="6">
        <v>55</v>
      </c>
      <c r="B57" s="7" t="s">
        <v>102</v>
      </c>
      <c r="C57" s="7" t="s">
        <v>103</v>
      </c>
      <c r="D57" s="7">
        <v>360.9</v>
      </c>
      <c r="E57" s="6">
        <v>125.13</v>
      </c>
      <c r="F57" s="8">
        <f t="shared" si="1"/>
        <v>45159.417</v>
      </c>
      <c r="G57" s="7"/>
    </row>
    <row r="58" s="2" customFormat="1" ht="21" customHeight="1" spans="1:7">
      <c r="A58" s="6">
        <v>56</v>
      </c>
      <c r="B58" s="7" t="s">
        <v>104</v>
      </c>
      <c r="C58" s="7" t="s">
        <v>105</v>
      </c>
      <c r="D58" s="7">
        <v>328.83</v>
      </c>
      <c r="E58" s="6">
        <v>125.13</v>
      </c>
      <c r="F58" s="8">
        <f t="shared" si="1"/>
        <v>41146.4979</v>
      </c>
      <c r="G58" s="7"/>
    </row>
    <row r="59" s="2" customFormat="1" ht="21" customHeight="1" spans="1:7">
      <c r="A59" s="6">
        <v>57</v>
      </c>
      <c r="B59" s="7" t="s">
        <v>106</v>
      </c>
      <c r="C59" s="7" t="s">
        <v>105</v>
      </c>
      <c r="D59" s="7">
        <v>262.43</v>
      </c>
      <c r="E59" s="6">
        <v>125.13</v>
      </c>
      <c r="F59" s="8">
        <f t="shared" si="1"/>
        <v>32837.8659</v>
      </c>
      <c r="G59" s="7"/>
    </row>
    <row r="60" s="2" customFormat="1" ht="21" customHeight="1" spans="1:7">
      <c r="A60" s="6">
        <v>58</v>
      </c>
      <c r="B60" s="7" t="s">
        <v>107</v>
      </c>
      <c r="C60" s="7" t="s">
        <v>108</v>
      </c>
      <c r="D60" s="7">
        <v>183</v>
      </c>
      <c r="E60" s="6">
        <v>125.13</v>
      </c>
      <c r="F60" s="8">
        <f t="shared" si="1"/>
        <v>22898.79</v>
      </c>
      <c r="G60" s="7"/>
    </row>
    <row r="61" s="2" customFormat="1" ht="21" customHeight="1" spans="1:7">
      <c r="A61" s="6">
        <v>59</v>
      </c>
      <c r="B61" s="7" t="s">
        <v>109</v>
      </c>
      <c r="C61" s="7" t="s">
        <v>110</v>
      </c>
      <c r="D61" s="7">
        <v>188</v>
      </c>
      <c r="E61" s="6">
        <v>125.13</v>
      </c>
      <c r="F61" s="8">
        <f t="shared" si="1"/>
        <v>23524.44</v>
      </c>
      <c r="G61" s="7"/>
    </row>
    <row r="62" s="2" customFormat="1" ht="21" customHeight="1" spans="1:7">
      <c r="A62" s="6">
        <v>60</v>
      </c>
      <c r="B62" s="7" t="s">
        <v>111</v>
      </c>
      <c r="C62" s="7" t="s">
        <v>110</v>
      </c>
      <c r="D62" s="7">
        <v>200.97</v>
      </c>
      <c r="E62" s="6">
        <v>125.13</v>
      </c>
      <c r="F62" s="8">
        <f t="shared" si="1"/>
        <v>25147.3761</v>
      </c>
      <c r="G62" s="7"/>
    </row>
    <row r="63" s="2" customFormat="1" ht="21" customHeight="1" spans="1:7">
      <c r="A63" s="6">
        <v>61</v>
      </c>
      <c r="B63" s="7" t="s">
        <v>112</v>
      </c>
      <c r="C63" s="7" t="s">
        <v>110</v>
      </c>
      <c r="D63" s="7">
        <v>296.54</v>
      </c>
      <c r="E63" s="6">
        <v>125.13</v>
      </c>
      <c r="F63" s="8">
        <f t="shared" si="1"/>
        <v>37106.0502</v>
      </c>
      <c r="G63" s="7"/>
    </row>
    <row r="64" s="2" customFormat="1" ht="21" customHeight="1" spans="1:7">
      <c r="A64" s="6">
        <v>62</v>
      </c>
      <c r="B64" s="7" t="s">
        <v>113</v>
      </c>
      <c r="C64" s="7" t="s">
        <v>108</v>
      </c>
      <c r="D64" s="7">
        <v>799.33</v>
      </c>
      <c r="E64" s="6">
        <v>125.13</v>
      </c>
      <c r="F64" s="8">
        <f t="shared" si="1"/>
        <v>100020.1629</v>
      </c>
      <c r="G64" s="7"/>
    </row>
    <row r="65" s="2" customFormat="1" ht="21" customHeight="1" spans="1:7">
      <c r="A65" s="6">
        <v>63</v>
      </c>
      <c r="B65" s="7" t="s">
        <v>114</v>
      </c>
      <c r="C65" s="7" t="s">
        <v>115</v>
      </c>
      <c r="D65" s="7">
        <v>658.54</v>
      </c>
      <c r="E65" s="6">
        <v>125.13</v>
      </c>
      <c r="F65" s="8">
        <f t="shared" si="1"/>
        <v>82403.1102</v>
      </c>
      <c r="G65" s="7"/>
    </row>
    <row r="66" s="2" customFormat="1" ht="21" customHeight="1" spans="1:7">
      <c r="A66" s="6">
        <v>64</v>
      </c>
      <c r="B66" s="7" t="s">
        <v>116</v>
      </c>
      <c r="C66" s="7" t="s">
        <v>103</v>
      </c>
      <c r="D66" s="7">
        <v>277.9</v>
      </c>
      <c r="E66" s="6">
        <v>125.13</v>
      </c>
      <c r="F66" s="8">
        <f t="shared" si="1"/>
        <v>34773.627</v>
      </c>
      <c r="G66" s="7"/>
    </row>
    <row r="67" s="2" customFormat="1" ht="21" customHeight="1" spans="1:7">
      <c r="A67" s="7">
        <v>65</v>
      </c>
      <c r="B67" s="7" t="s">
        <v>117</v>
      </c>
      <c r="C67" s="7" t="s">
        <v>118</v>
      </c>
      <c r="D67" s="7">
        <v>633.4</v>
      </c>
      <c r="E67" s="6">
        <v>125.13</v>
      </c>
      <c r="F67" s="8">
        <f t="shared" si="1"/>
        <v>79257.342</v>
      </c>
      <c r="G67" s="9"/>
    </row>
    <row r="68" s="2" customFormat="1" ht="21" customHeight="1" spans="1:7">
      <c r="A68" s="7">
        <v>66</v>
      </c>
      <c r="B68" s="6" t="s">
        <v>119</v>
      </c>
      <c r="C68" s="7" t="s">
        <v>120</v>
      </c>
      <c r="D68" s="6">
        <v>158</v>
      </c>
      <c r="E68" s="6">
        <v>125.13</v>
      </c>
      <c r="F68" s="8">
        <f t="shared" si="1"/>
        <v>19770.54</v>
      </c>
      <c r="G68" s="10"/>
    </row>
    <row r="69" s="2" customFormat="1" ht="21" customHeight="1" spans="1:7">
      <c r="A69" s="7">
        <v>67</v>
      </c>
      <c r="B69" s="6" t="s">
        <v>121</v>
      </c>
      <c r="C69" s="6" t="s">
        <v>122</v>
      </c>
      <c r="D69" s="6">
        <v>130.5</v>
      </c>
      <c r="E69" s="6">
        <v>125.13</v>
      </c>
      <c r="F69" s="8">
        <f t="shared" si="1"/>
        <v>16329.465</v>
      </c>
      <c r="G69" s="9"/>
    </row>
    <row r="70" s="2" customFormat="1" ht="21" customHeight="1" spans="1:7">
      <c r="A70" s="7">
        <v>68</v>
      </c>
      <c r="B70" s="6" t="s">
        <v>123</v>
      </c>
      <c r="C70" s="7" t="s">
        <v>122</v>
      </c>
      <c r="D70" s="6">
        <v>240</v>
      </c>
      <c r="E70" s="6">
        <v>125.13</v>
      </c>
      <c r="F70" s="8">
        <f t="shared" si="1"/>
        <v>30031.2</v>
      </c>
      <c r="G70" s="9"/>
    </row>
    <row r="71" s="2" customFormat="1" ht="21" customHeight="1" spans="1:7">
      <c r="A71" s="7">
        <v>69</v>
      </c>
      <c r="B71" s="6" t="s">
        <v>124</v>
      </c>
      <c r="C71" s="7" t="s">
        <v>125</v>
      </c>
      <c r="D71" s="6">
        <v>140</v>
      </c>
      <c r="E71" s="6">
        <v>125.13</v>
      </c>
      <c r="F71" s="8">
        <f t="shared" si="1"/>
        <v>17518.2</v>
      </c>
      <c r="G71" s="9"/>
    </row>
    <row r="72" s="2" customFormat="1" ht="21" customHeight="1" spans="1:7">
      <c r="A72" s="7">
        <v>70</v>
      </c>
      <c r="B72" s="6" t="s">
        <v>126</v>
      </c>
      <c r="C72" s="7" t="s">
        <v>127</v>
      </c>
      <c r="D72" s="6">
        <v>266.9</v>
      </c>
      <c r="E72" s="6">
        <v>125.13</v>
      </c>
      <c r="F72" s="8">
        <f t="shared" si="1"/>
        <v>33397.197</v>
      </c>
      <c r="G72" s="10"/>
    </row>
    <row r="73" s="2" customFormat="1" ht="21" customHeight="1" spans="1:7">
      <c r="A73" s="7">
        <v>71</v>
      </c>
      <c r="B73" s="6" t="s">
        <v>128</v>
      </c>
      <c r="C73" s="7" t="s">
        <v>129</v>
      </c>
      <c r="D73" s="6">
        <v>104.5</v>
      </c>
      <c r="E73" s="6">
        <v>125.13</v>
      </c>
      <c r="F73" s="8">
        <f t="shared" si="1"/>
        <v>13076.085</v>
      </c>
      <c r="G73" s="10"/>
    </row>
    <row r="74" s="2" customFormat="1" ht="21" customHeight="1" spans="1:7">
      <c r="A74" s="7">
        <v>72</v>
      </c>
      <c r="B74" s="6" t="s">
        <v>130</v>
      </c>
      <c r="C74" s="7" t="s">
        <v>129</v>
      </c>
      <c r="D74" s="6">
        <v>240</v>
      </c>
      <c r="E74" s="6">
        <v>125.13</v>
      </c>
      <c r="F74" s="8">
        <f t="shared" si="1"/>
        <v>30031.2</v>
      </c>
      <c r="G74" s="10"/>
    </row>
    <row r="75" s="2" customFormat="1" ht="21" customHeight="1" spans="1:7">
      <c r="A75" s="7">
        <v>73</v>
      </c>
      <c r="B75" s="6" t="s">
        <v>131</v>
      </c>
      <c r="C75" s="7" t="s">
        <v>132</v>
      </c>
      <c r="D75" s="6">
        <v>180.5</v>
      </c>
      <c r="E75" s="6">
        <v>125.13</v>
      </c>
      <c r="F75" s="8">
        <f t="shared" si="1"/>
        <v>22585.965</v>
      </c>
      <c r="G75" s="10"/>
    </row>
    <row r="76" s="2" customFormat="1" ht="21" customHeight="1" spans="1:7">
      <c r="A76" s="7">
        <v>74</v>
      </c>
      <c r="B76" s="6" t="s">
        <v>133</v>
      </c>
      <c r="C76" s="7" t="s">
        <v>134</v>
      </c>
      <c r="D76" s="6">
        <v>120.6</v>
      </c>
      <c r="E76" s="6">
        <v>125.13</v>
      </c>
      <c r="F76" s="8">
        <f t="shared" si="1"/>
        <v>15090.678</v>
      </c>
      <c r="G76" s="10"/>
    </row>
    <row r="77" s="2" customFormat="1" ht="21" customHeight="1" spans="1:7">
      <c r="A77" s="7">
        <v>75</v>
      </c>
      <c r="B77" s="6" t="s">
        <v>135</v>
      </c>
      <c r="C77" s="7" t="s">
        <v>136</v>
      </c>
      <c r="D77" s="6">
        <v>104</v>
      </c>
      <c r="E77" s="6">
        <v>125.13</v>
      </c>
      <c r="F77" s="8">
        <f t="shared" si="1"/>
        <v>13013.52</v>
      </c>
      <c r="G77" s="9"/>
    </row>
    <row r="78" ht="21" customHeight="1" spans="1:7">
      <c r="A78" s="7">
        <v>76</v>
      </c>
      <c r="B78" s="6" t="s">
        <v>137</v>
      </c>
      <c r="C78" s="7" t="s">
        <v>127</v>
      </c>
      <c r="D78" s="6">
        <v>580.83</v>
      </c>
      <c r="E78" s="6">
        <v>125.13</v>
      </c>
      <c r="F78" s="8">
        <f t="shared" si="1"/>
        <v>72679.2579</v>
      </c>
      <c r="G78" s="10"/>
    </row>
    <row r="79" s="2" customFormat="1" ht="21" customHeight="1" spans="1:7">
      <c r="A79" s="7">
        <v>77</v>
      </c>
      <c r="B79" s="6" t="s">
        <v>138</v>
      </c>
      <c r="C79" s="7" t="s">
        <v>125</v>
      </c>
      <c r="D79" s="6">
        <v>987</v>
      </c>
      <c r="E79" s="6">
        <v>125.13</v>
      </c>
      <c r="F79" s="8">
        <f t="shared" si="1"/>
        <v>123503.31</v>
      </c>
      <c r="G79" s="10"/>
    </row>
    <row r="80" s="2" customFormat="1" ht="21" customHeight="1" spans="1:7">
      <c r="A80" s="7">
        <v>78</v>
      </c>
      <c r="B80" s="6" t="s">
        <v>139</v>
      </c>
      <c r="C80" s="7" t="s">
        <v>140</v>
      </c>
      <c r="D80" s="6">
        <v>463.5</v>
      </c>
      <c r="E80" s="6">
        <v>125.13</v>
      </c>
      <c r="F80" s="8">
        <f t="shared" si="1"/>
        <v>57997.755</v>
      </c>
      <c r="G80" s="10"/>
    </row>
    <row r="81" s="2" customFormat="1" ht="21" customHeight="1" spans="1:7">
      <c r="A81" s="7">
        <v>79</v>
      </c>
      <c r="B81" s="6" t="s">
        <v>141</v>
      </c>
      <c r="C81" s="7" t="s">
        <v>127</v>
      </c>
      <c r="D81" s="6">
        <v>105</v>
      </c>
      <c r="E81" s="6">
        <v>125.13</v>
      </c>
      <c r="F81" s="8">
        <f t="shared" si="1"/>
        <v>13138.65</v>
      </c>
      <c r="G81" s="6" t="s">
        <v>142</v>
      </c>
    </row>
    <row r="82" ht="21" customHeight="1" spans="1:7">
      <c r="A82" s="13" t="s">
        <v>143</v>
      </c>
      <c r="B82" s="14"/>
      <c r="C82" s="7"/>
      <c r="D82" s="6">
        <f>SUM(D3:D81)</f>
        <v>19171.54</v>
      </c>
      <c r="E82" s="15"/>
      <c r="F82" s="8">
        <f>SUM(F3:F81)</f>
        <v>2398934.8002</v>
      </c>
      <c r="G82" s="15"/>
    </row>
  </sheetData>
  <mergeCells count="2">
    <mergeCell ref="A1:G1"/>
    <mergeCell ref="A82:B82"/>
  </mergeCells>
  <printOptions horizontalCentered="1"/>
  <pageMargins left="0.590277777777778" right="0.590277777777778" top="0.590277777777778" bottom="0.590277777777778" header="0.5" footer="0.5"/>
  <pageSetup paperSize="9" fitToWidth="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E7" sqref="$A1:$XFD1048576"/>
    </sheetView>
  </sheetViews>
  <sheetFormatPr defaultColWidth="9" defaultRowHeight="13.5"/>
  <cols>
    <col min="1" max="16384" width="9" style="1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寒叶</cp:lastModifiedBy>
  <dcterms:created xsi:type="dcterms:W3CDTF">2025-12-28T15:43:00Z</dcterms:created>
  <dcterms:modified xsi:type="dcterms:W3CDTF">2026-03-16T08:58:31Z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53293EAAF1E5468DAAEFED1FF51545E1_13</vt:lpwstr>
  </property>
  <property fmtid="{D5CDD505-2E9C-101B-9397-08002B2CF9AE}" pid="4" name="CalculationRule">
    <vt:i4>0</vt:i4>
  </property>
</Properties>
</file>