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1"/>
  </bookViews>
  <sheets>
    <sheet name="汇总表" sheetId="1" r:id="rId1"/>
    <sheet name="花名册" sheetId="2" r:id="rId2"/>
  </sheets>
  <definedNames>
    <definedName name="_xlnm._FilterDatabase" localSheetId="1" hidden="1">花名册!$A$1:$G$208</definedName>
    <definedName name="_xlnm.Print_Area" localSheetId="1">花名册!$A$1:$G$208</definedName>
  </definedNames>
  <calcPr calcId="144525"/>
</workbook>
</file>

<file path=xl/sharedStrings.xml><?xml version="1.0" encoding="utf-8"?>
<sst xmlns="http://schemas.openxmlformats.org/spreadsheetml/2006/main" count="556" uniqueCount="349">
  <si>
    <t>2026年8月全县精简退职老职工生活救济费发放统计表</t>
  </si>
  <si>
    <t>单位：人　元</t>
  </si>
  <si>
    <t>单位：人、元</t>
  </si>
  <si>
    <t>乡　镇</t>
  </si>
  <si>
    <t>人　数</t>
  </si>
  <si>
    <t>金　额</t>
  </si>
  <si>
    <t>1.孝坪镇</t>
  </si>
  <si>
    <t>13.罗子山瑶族乡</t>
  </si>
  <si>
    <t>2.大水田乡</t>
  </si>
  <si>
    <t>14.辰阳镇</t>
  </si>
  <si>
    <t>3.黄溪口镇</t>
  </si>
  <si>
    <t>15.柿溪乡</t>
  </si>
  <si>
    <t>4.潭湾镇</t>
  </si>
  <si>
    <t>16.桥头溪乡</t>
  </si>
  <si>
    <t>5.锦滨镇</t>
  </si>
  <si>
    <t>17.龙泉岩乡</t>
  </si>
  <si>
    <t>6.船溪乡</t>
  </si>
  <si>
    <t>18.上蒲溪瑶族乡</t>
  </si>
  <si>
    <t>7.火马冲镇</t>
  </si>
  <si>
    <t>19.长田湾乡</t>
  </si>
  <si>
    <t>8.后塘瑶族乡</t>
  </si>
  <si>
    <t>20.田湾镇</t>
  </si>
  <si>
    <t>9.安坪镇</t>
  </si>
  <si>
    <t>21.小龙门乡</t>
  </si>
  <si>
    <t>10.修溪镇</t>
  </si>
  <si>
    <t>22.苏木溪瑶族乡</t>
  </si>
  <si>
    <t>11.龙头庵乡</t>
  </si>
  <si>
    <t>23.谭家场乡</t>
  </si>
  <si>
    <t>12.仙人湾瑶族乡</t>
  </si>
  <si>
    <t>小  计</t>
  </si>
  <si>
    <t>合　计</t>
  </si>
  <si>
    <t xml:space="preserve">　制表：                                                                 　　　审核：                                                              　　　　审批：          </t>
  </si>
  <si>
    <t>单位名称</t>
  </si>
  <si>
    <t>姓 名</t>
  </si>
  <si>
    <t>编号</t>
  </si>
  <si>
    <t>住 址</t>
  </si>
  <si>
    <t>人口</t>
  </si>
  <si>
    <t>金额元</t>
  </si>
  <si>
    <t>备注</t>
  </si>
  <si>
    <t>胡远靠</t>
  </si>
  <si>
    <t>球岔村二组</t>
  </si>
  <si>
    <t>精简</t>
  </si>
  <si>
    <t>刘席珍</t>
  </si>
  <si>
    <t>孝矿社区一组</t>
  </si>
  <si>
    <t>姚慧如</t>
  </si>
  <si>
    <t>方田村六组</t>
  </si>
  <si>
    <t>李育胜</t>
  </si>
  <si>
    <t>古寨村五组</t>
  </si>
  <si>
    <t>李圣兵</t>
  </si>
  <si>
    <t>罗依溪村一组</t>
  </si>
  <si>
    <t>向景宣</t>
  </si>
  <si>
    <t>塘里村一组</t>
  </si>
  <si>
    <t>刘洪斌</t>
  </si>
  <si>
    <t>江东村十七组</t>
  </si>
  <si>
    <t>龙翠香</t>
  </si>
  <si>
    <t>孝矿社区二组</t>
  </si>
  <si>
    <t>田方兴</t>
  </si>
  <si>
    <t>千里坪村六组</t>
  </si>
  <si>
    <t>李自学</t>
  </si>
  <si>
    <t>向会如</t>
  </si>
  <si>
    <t>塘里村六组</t>
  </si>
  <si>
    <t>杨仕玉</t>
  </si>
  <si>
    <t>板桥村三组</t>
  </si>
  <si>
    <t>娄世朋</t>
  </si>
  <si>
    <t>中溪村六组</t>
  </si>
  <si>
    <t>肖守俊</t>
  </si>
  <si>
    <t>坪里村八组</t>
  </si>
  <si>
    <t>涂才福</t>
  </si>
  <si>
    <t>中溪村一组</t>
  </si>
  <si>
    <t>小计</t>
  </si>
  <si>
    <t>贺秀英</t>
  </si>
  <si>
    <t>大水田村4组</t>
  </si>
  <si>
    <t>雷后亮</t>
  </si>
  <si>
    <t>垅山村九组</t>
  </si>
  <si>
    <t>刘明生</t>
  </si>
  <si>
    <t>中庄村7组</t>
  </si>
  <si>
    <t>廖家寿</t>
  </si>
  <si>
    <t>芙蓉村1组</t>
  </si>
  <si>
    <t>米贤伍</t>
  </si>
  <si>
    <t>芙蓉村14组</t>
  </si>
  <si>
    <t>米贤楚</t>
  </si>
  <si>
    <t>芙蓉村15组</t>
  </si>
  <si>
    <t>黄溪生</t>
  </si>
  <si>
    <t>石牌村8组</t>
  </si>
  <si>
    <t>谢申发</t>
  </si>
  <si>
    <t>柏林村２组</t>
  </si>
  <si>
    <t>张圣国</t>
  </si>
  <si>
    <t>长坡新村2组</t>
  </si>
  <si>
    <t>杨兴贵</t>
  </si>
  <si>
    <t>麻田村4组</t>
  </si>
  <si>
    <t>蒋全池</t>
  </si>
  <si>
    <t>张发补</t>
  </si>
  <si>
    <t>西庄坪村4组</t>
  </si>
  <si>
    <t>吴德玉</t>
  </si>
  <si>
    <t>西庄坪村８组</t>
  </si>
  <si>
    <t>李自成</t>
  </si>
  <si>
    <t>报木洞村7组</t>
  </si>
  <si>
    <t>李继兴</t>
  </si>
  <si>
    <t>报木洞村4组</t>
  </si>
  <si>
    <t>刘寸兰</t>
  </si>
  <si>
    <t>唐正端</t>
  </si>
  <si>
    <t>居委会1组</t>
  </si>
  <si>
    <t>张瑞英</t>
  </si>
  <si>
    <t>南庄坪村3组</t>
  </si>
  <si>
    <t>谭必刚</t>
  </si>
  <si>
    <t>南庄坪村19组</t>
  </si>
  <si>
    <t>莫才友</t>
  </si>
  <si>
    <t>毕应清</t>
  </si>
  <si>
    <t>桥湾村11组</t>
  </si>
  <si>
    <t>谭寸珍</t>
  </si>
  <si>
    <t>桥湾村3组</t>
  </si>
  <si>
    <t>付美英</t>
  </si>
  <si>
    <t>桥湾村9组</t>
  </si>
  <si>
    <t>米世艮</t>
  </si>
  <si>
    <t>三甲塘村10组</t>
  </si>
  <si>
    <t>欧光金</t>
  </si>
  <si>
    <t>杉林村4组</t>
  </si>
  <si>
    <t>张世森</t>
  </si>
  <si>
    <t>石牌村5组</t>
  </si>
  <si>
    <t>张福茂</t>
  </si>
  <si>
    <t>石牌村6组</t>
  </si>
  <si>
    <t>王妹</t>
  </si>
  <si>
    <t>双桥村8组</t>
  </si>
  <si>
    <t>谢申友</t>
  </si>
  <si>
    <t>覃家塘村17组</t>
  </si>
  <si>
    <t>王义昌</t>
  </si>
  <si>
    <t>西庄坪村22组</t>
  </si>
  <si>
    <t>孙子杰</t>
  </si>
  <si>
    <t>西庄坪村5组</t>
  </si>
  <si>
    <t>孙永必</t>
  </si>
  <si>
    <t>西庄坪村6组</t>
  </si>
  <si>
    <t>刘元发</t>
  </si>
  <si>
    <t>园家坪村6组</t>
  </si>
  <si>
    <t>欧永信</t>
  </si>
  <si>
    <t>柞溪村10组</t>
  </si>
  <si>
    <t>欧兰祥</t>
  </si>
  <si>
    <t>龚代科</t>
  </si>
  <si>
    <t>王桥坪村</t>
  </si>
  <si>
    <t>孙纯林</t>
  </si>
  <si>
    <t>龙头垴村十三组</t>
  </si>
  <si>
    <t>石美英</t>
  </si>
  <si>
    <t>紫金山村一组</t>
  </si>
  <si>
    <t>谢伯利</t>
  </si>
  <si>
    <t>龙头垴村十七组</t>
  </si>
  <si>
    <t>唐长杨</t>
  </si>
  <si>
    <t>石碧村六组</t>
  </si>
  <si>
    <t>孙叙傲</t>
  </si>
  <si>
    <t>石碧村七组</t>
  </si>
  <si>
    <t>刘凤英</t>
  </si>
  <si>
    <t>华中社区三组</t>
  </si>
  <si>
    <t>米云娥</t>
  </si>
  <si>
    <t>装粮埠村四组</t>
  </si>
  <si>
    <t>刘青秀</t>
  </si>
  <si>
    <t>石碧村十九组</t>
  </si>
  <si>
    <t>金继顺</t>
  </si>
  <si>
    <t>紫金山村三组</t>
  </si>
  <si>
    <t>向太铁</t>
  </si>
  <si>
    <t>兵马冲村12组</t>
  </si>
  <si>
    <t>印运忠</t>
  </si>
  <si>
    <t>长坡村7组</t>
  </si>
  <si>
    <t>金宏英</t>
  </si>
  <si>
    <t>田头坪村4组</t>
  </si>
  <si>
    <t>郑茂均</t>
  </si>
  <si>
    <t>兰家湾村3组</t>
  </si>
  <si>
    <t>张贤进</t>
  </si>
  <si>
    <t>沙堆村5组</t>
  </si>
  <si>
    <t>张圣波</t>
  </si>
  <si>
    <t>火马冲村3组</t>
  </si>
  <si>
    <t>陈秀富</t>
  </si>
  <si>
    <t>淡家坪村9组</t>
  </si>
  <si>
    <t>王志元</t>
  </si>
  <si>
    <t>淡家坪村11组</t>
  </si>
  <si>
    <t>万兴发</t>
  </si>
  <si>
    <t>郑家坪村一组</t>
  </si>
  <si>
    <t>郑茂晚</t>
  </si>
  <si>
    <t>兰家湾村七组</t>
  </si>
  <si>
    <t>杨好珍</t>
  </si>
  <si>
    <t>火马冲村五组</t>
  </si>
  <si>
    <t>张理贵</t>
  </si>
  <si>
    <t>火马冲村六组</t>
  </si>
  <si>
    <t>黄八妹</t>
  </si>
  <si>
    <t>火马冲居委会六组</t>
  </si>
  <si>
    <t>胡名题</t>
  </si>
  <si>
    <t>万寿村十一组</t>
  </si>
  <si>
    <t>姚源忠</t>
  </si>
  <si>
    <t>兴隆村三组</t>
  </si>
  <si>
    <t>谭世站</t>
  </si>
  <si>
    <t>柑子园村十三组</t>
  </si>
  <si>
    <t>龚开海</t>
  </si>
  <si>
    <t>山岳坡村十组</t>
  </si>
  <si>
    <t>刘光泽</t>
  </si>
  <si>
    <t>凉水井村四组</t>
  </si>
  <si>
    <t>陈胜秀</t>
  </si>
  <si>
    <t>寺前居委会五组</t>
  </si>
  <si>
    <t>张珍生</t>
  </si>
  <si>
    <t>8.后塘乡</t>
  </si>
  <si>
    <t>舒大法</t>
  </si>
  <si>
    <t>前塘村8组</t>
  </si>
  <si>
    <t>周白娥</t>
  </si>
  <si>
    <t>石马湾村九组</t>
  </si>
  <si>
    <t>余绍堂</t>
  </si>
  <si>
    <t>鸡鸣溪村六组</t>
  </si>
  <si>
    <t>谢申银</t>
  </si>
  <si>
    <t>鸡鸣溪村十五组</t>
  </si>
  <si>
    <t>郑运妹</t>
  </si>
  <si>
    <t>九岩坪村十一组</t>
  </si>
  <si>
    <t>刘满娥</t>
  </si>
  <si>
    <t>安坪村五组</t>
  </si>
  <si>
    <t>欧清玉</t>
  </si>
  <si>
    <t>蛮田垅村八组</t>
  </si>
  <si>
    <t>向秀贵</t>
  </si>
  <si>
    <t>杨昌松</t>
  </si>
  <si>
    <t>蒋家坪村一组</t>
  </si>
  <si>
    <t>郑方俭</t>
  </si>
  <si>
    <t>九岩坪村八组</t>
  </si>
  <si>
    <t>刘圣云</t>
  </si>
  <si>
    <t>石马湾村一组</t>
  </si>
  <si>
    <t>刘明文</t>
  </si>
  <si>
    <t>石马湾村七组</t>
  </si>
  <si>
    <t>滕树胜</t>
  </si>
  <si>
    <t>辛木湾村四组</t>
  </si>
  <si>
    <t>向玉方</t>
  </si>
  <si>
    <t>辛木湾村七组</t>
  </si>
  <si>
    <t>钟金爱</t>
  </si>
  <si>
    <t>辛木湾村二组</t>
  </si>
  <si>
    <t>周福来</t>
  </si>
  <si>
    <t>深冲湾村九组</t>
  </si>
  <si>
    <t>简满寸</t>
  </si>
  <si>
    <t>红敏村一组</t>
  </si>
  <si>
    <t>王昌良</t>
  </si>
  <si>
    <t>红敏村十组</t>
  </si>
  <si>
    <t>钟芳玉</t>
  </si>
  <si>
    <t>翁鸡坪村三组</t>
  </si>
  <si>
    <t>周秀英</t>
  </si>
  <si>
    <t>荞子湾村五组</t>
  </si>
  <si>
    <t>许章礼</t>
  </si>
  <si>
    <t>黄埠村五组</t>
  </si>
  <si>
    <t>刘明来</t>
  </si>
  <si>
    <t>木洲村八组</t>
  </si>
  <si>
    <t>欧阳兴玉</t>
  </si>
  <si>
    <t>木洲村七组</t>
  </si>
  <si>
    <t>万远六</t>
  </si>
  <si>
    <t>万家垴村六组</t>
  </si>
  <si>
    <t>余致平</t>
  </si>
  <si>
    <t>黄埠村三组</t>
  </si>
  <si>
    <t>欧阳安家</t>
  </si>
  <si>
    <t>木洲村四组</t>
  </si>
  <si>
    <t>米长生</t>
  </si>
  <si>
    <t>塘冲村2组</t>
  </si>
  <si>
    <t>米久先</t>
  </si>
  <si>
    <t>石溪口村8组</t>
  </si>
  <si>
    <t>刘景发</t>
  </si>
  <si>
    <t>戴家坪村10组</t>
  </si>
  <si>
    <t>米久全</t>
  </si>
  <si>
    <t>龙头庵村4组</t>
  </si>
  <si>
    <t>肖典飞</t>
  </si>
  <si>
    <t>龙头庵村1组</t>
  </si>
  <si>
    <t>米先保</t>
  </si>
  <si>
    <t>中溪口村5组</t>
  </si>
  <si>
    <t>尹德录</t>
  </si>
  <si>
    <t>雪峰村1组</t>
  </si>
  <si>
    <t>刘景龙</t>
  </si>
  <si>
    <t>大村村23组</t>
  </si>
  <si>
    <t>12.仙人湾乡</t>
  </si>
  <si>
    <t>李泽有</t>
  </si>
  <si>
    <t>溪台村六组</t>
  </si>
  <si>
    <t>肖守伍</t>
  </si>
  <si>
    <t>高鼓塘村二组</t>
  </si>
  <si>
    <t>包昌金</t>
  </si>
  <si>
    <t>布村五组</t>
  </si>
  <si>
    <t>米仁望</t>
  </si>
  <si>
    <t>布村四组</t>
  </si>
  <si>
    <t>汪克周</t>
  </si>
  <si>
    <t>浅水村七组</t>
  </si>
  <si>
    <t>吕昌球</t>
  </si>
  <si>
    <t>龙呼溪村四组</t>
  </si>
  <si>
    <t>汪克兵</t>
  </si>
  <si>
    <t>罗家坪村一组</t>
  </si>
  <si>
    <t>13.罗子山乡</t>
  </si>
  <si>
    <t>程光书</t>
  </si>
  <si>
    <t>锦岩村二组</t>
  </si>
  <si>
    <t>龚玉兰</t>
  </si>
  <si>
    <t>柳树湾一组</t>
  </si>
  <si>
    <t>罗桂香</t>
  </si>
  <si>
    <t>柘坪一组</t>
  </si>
  <si>
    <t>陈家友</t>
  </si>
  <si>
    <t>东星社区二组</t>
  </si>
  <si>
    <t>刘明俊</t>
  </si>
  <si>
    <t>柘坪村一组</t>
  </si>
  <si>
    <t>罗尚满</t>
  </si>
  <si>
    <t>锦岩村五组</t>
  </si>
  <si>
    <t>朱宏求</t>
  </si>
  <si>
    <t>军屯村二组</t>
  </si>
  <si>
    <t>程光忠</t>
  </si>
  <si>
    <t>姚元发</t>
  </si>
  <si>
    <t>大洑潭村一组</t>
  </si>
  <si>
    <t>刘杏英</t>
  </si>
  <si>
    <t>桑木桥村一组</t>
  </si>
  <si>
    <t>胡昌英</t>
  </si>
  <si>
    <t>王家坪村七组</t>
  </si>
  <si>
    <t>薛昌友</t>
  </si>
  <si>
    <t>大坪村5组</t>
  </si>
  <si>
    <t>杨慧英</t>
  </si>
  <si>
    <t>东星社区一组</t>
  </si>
  <si>
    <t>段玉珍</t>
  </si>
  <si>
    <t>东风社区2组</t>
  </si>
  <si>
    <t>张文光</t>
  </si>
  <si>
    <t>蛇垅村12组</t>
  </si>
  <si>
    <t>李铁哇</t>
  </si>
  <si>
    <t>株木冲村2组</t>
  </si>
  <si>
    <t>张应铁</t>
  </si>
  <si>
    <t>梅洲村3组</t>
  </si>
  <si>
    <t>李银秀</t>
  </si>
  <si>
    <t>大禾田村5</t>
  </si>
  <si>
    <t>邱道付</t>
  </si>
  <si>
    <t>夏占秀</t>
  </si>
  <si>
    <t>夏家坪村5组</t>
  </si>
  <si>
    <t>张付县</t>
  </si>
  <si>
    <t>刘家坪村13组</t>
  </si>
  <si>
    <t>张福连</t>
  </si>
  <si>
    <t>刘家坪村15组</t>
  </si>
  <si>
    <t>梁亨菊</t>
  </si>
  <si>
    <t>高和英</t>
  </si>
  <si>
    <t>板溪村5组</t>
  </si>
  <si>
    <t>张玉贵</t>
  </si>
  <si>
    <t>店边湾村4组</t>
  </si>
  <si>
    <t>李春长</t>
  </si>
  <si>
    <t>龙泉岩村16组</t>
  </si>
  <si>
    <t>熊成欢</t>
  </si>
  <si>
    <t>金家坳村1组</t>
  </si>
  <si>
    <t>18.上蒲溪乡</t>
  </si>
  <si>
    <t>米栾英</t>
  </si>
  <si>
    <t>宝树坪村5组</t>
  </si>
  <si>
    <t>刘兰寸</t>
  </si>
  <si>
    <t>水路坪村5组</t>
  </si>
  <si>
    <t>方世初</t>
  </si>
  <si>
    <t>长田湾村2组</t>
  </si>
  <si>
    <t>向英强</t>
  </si>
  <si>
    <t>杨梅坳村1组</t>
  </si>
  <si>
    <t>聂行斌</t>
  </si>
  <si>
    <t>杨梅坳村6组</t>
  </si>
  <si>
    <t>向元芝</t>
  </si>
  <si>
    <t>乌金村4组</t>
  </si>
  <si>
    <t>叶爱珍</t>
  </si>
  <si>
    <t>小龙门村1组</t>
  </si>
  <si>
    <t>雷素珍</t>
  </si>
  <si>
    <t>唐家湾村6组</t>
  </si>
  <si>
    <t>22.苏木溪乡</t>
  </si>
  <si>
    <t>总合计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</si>
</sst>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</font>
    <font>
      <b/>
      <sz val="22"/>
      <name val="仿宋_GB2312"/>
      <charset val="134"/>
    </font>
    <font>
      <sz val="22"/>
      <name val="仿宋_GB2312"/>
      <charset val="134"/>
    </font>
    <font>
      <sz val="12"/>
      <name val="楷体_GB2312"/>
      <charset val="134"/>
    </font>
    <font>
      <b/>
      <sz val="12"/>
      <name val="楷体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12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176" fontId="10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left" vertical="center"/>
    </xf>
    <xf numFmtId="176" fontId="0" fillId="0" borderId="0" xfId="0" applyNumberForma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2" xfId="51"/>
    <cellStyle name="常规 4" xfId="52"/>
    <cellStyle name="常规 5" xfId="53"/>
    <cellStyle name="常规_Sheet1_8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zoomScale="120" zoomScaleNormal="120" topLeftCell="A2" workbookViewId="0">
      <pane ySplit="4" topLeftCell="A6" activePane="bottomLeft" state="frozen"/>
      <selection/>
      <selection pane="bottomLeft" activeCell="E10" sqref="E10"/>
    </sheetView>
  </sheetViews>
  <sheetFormatPr defaultColWidth="9" defaultRowHeight="15.75"/>
  <cols>
    <col min="1" max="1" width="21.5" customWidth="1"/>
    <col min="2" max="2" width="17.375" customWidth="1"/>
    <col min="3" max="3" width="18" customWidth="1"/>
    <col min="4" max="4" width="24" customWidth="1"/>
    <col min="5" max="5" width="16.5" customWidth="1"/>
    <col min="6" max="6" width="23.875" customWidth="1"/>
    <col min="9" max="9" width="18" customWidth="1"/>
  </cols>
  <sheetData>
    <row r="1" ht="32.25" hidden="1" customHeight="1"/>
    <row r="2" ht="42.75" customHeight="1" spans="1:6">
      <c r="A2" s="19" t="s">
        <v>0</v>
      </c>
      <c r="B2" s="20"/>
      <c r="C2" s="20"/>
      <c r="D2" s="20"/>
      <c r="E2" s="20"/>
      <c r="F2" s="20"/>
    </row>
    <row r="3" hidden="1" spans="5:6">
      <c r="E3" s="37" t="s">
        <v>1</v>
      </c>
      <c r="F3" s="37"/>
    </row>
    <row r="4" ht="19.5" customHeight="1" spans="1:6">
      <c r="A4" s="21" t="s">
        <v>2</v>
      </c>
      <c r="B4" s="22"/>
      <c r="C4" s="22"/>
      <c r="D4" s="22"/>
      <c r="E4" s="22"/>
      <c r="F4" s="22"/>
    </row>
    <row r="5" ht="33.75" customHeight="1" spans="1:6">
      <c r="A5" s="23" t="s">
        <v>3</v>
      </c>
      <c r="B5" s="23" t="s">
        <v>4</v>
      </c>
      <c r="C5" s="23" t="s">
        <v>5</v>
      </c>
      <c r="D5" s="23" t="s">
        <v>3</v>
      </c>
      <c r="E5" s="23" t="s">
        <v>4</v>
      </c>
      <c r="F5" s="23" t="s">
        <v>5</v>
      </c>
    </row>
    <row r="6" ht="21.95" customHeight="1" spans="1:9">
      <c r="A6" s="24" t="s">
        <v>6</v>
      </c>
      <c r="B6" s="25">
        <v>15</v>
      </c>
      <c r="C6" s="26">
        <f>B6*100</f>
        <v>1500</v>
      </c>
      <c r="D6" s="27" t="s">
        <v>7</v>
      </c>
      <c r="E6" s="23">
        <v>0</v>
      </c>
      <c r="F6" s="29">
        <f>E6*100</f>
        <v>0</v>
      </c>
      <c r="I6" s="41"/>
    </row>
    <row r="7" ht="21.95" customHeight="1" spans="1:9">
      <c r="A7" s="27" t="s">
        <v>8</v>
      </c>
      <c r="B7" s="23">
        <v>3</v>
      </c>
      <c r="C7" s="26">
        <f t="shared" ref="C7:C17" si="0">B7*100</f>
        <v>300</v>
      </c>
      <c r="D7" s="27" t="s">
        <v>9</v>
      </c>
      <c r="E7" s="23">
        <v>14</v>
      </c>
      <c r="F7" s="29">
        <f t="shared" ref="F7:F16" si="1">E7*100</f>
        <v>1400</v>
      </c>
      <c r="I7" s="41"/>
    </row>
    <row r="8" ht="21.95" customHeight="1" spans="1:9">
      <c r="A8" s="27" t="s">
        <v>10</v>
      </c>
      <c r="B8" s="23">
        <v>3</v>
      </c>
      <c r="C8" s="26">
        <f t="shared" si="0"/>
        <v>300</v>
      </c>
      <c r="D8" s="27" t="s">
        <v>11</v>
      </c>
      <c r="E8" s="23">
        <v>0</v>
      </c>
      <c r="F8" s="29">
        <f t="shared" si="1"/>
        <v>0</v>
      </c>
      <c r="I8" s="41"/>
    </row>
    <row r="9" ht="21.95" customHeight="1" spans="1:9">
      <c r="A9" s="27" t="s">
        <v>12</v>
      </c>
      <c r="B9" s="23">
        <v>30</v>
      </c>
      <c r="C9" s="26">
        <f t="shared" si="0"/>
        <v>3000</v>
      </c>
      <c r="D9" s="27" t="s">
        <v>13</v>
      </c>
      <c r="E9" s="23">
        <v>5</v>
      </c>
      <c r="F9" s="29">
        <f t="shared" si="1"/>
        <v>500</v>
      </c>
      <c r="I9" s="41"/>
    </row>
    <row r="10" ht="21.95" customHeight="1" spans="1:9">
      <c r="A10" s="27" t="s">
        <v>14</v>
      </c>
      <c r="B10" s="23">
        <v>9</v>
      </c>
      <c r="C10" s="26">
        <f t="shared" si="0"/>
        <v>900</v>
      </c>
      <c r="D10" s="27" t="s">
        <v>15</v>
      </c>
      <c r="E10" s="23">
        <v>8</v>
      </c>
      <c r="F10" s="29">
        <f t="shared" si="1"/>
        <v>800</v>
      </c>
      <c r="I10" s="41"/>
    </row>
    <row r="11" ht="21.95" customHeight="1" spans="1:9">
      <c r="A11" s="27" t="s">
        <v>16</v>
      </c>
      <c r="B11" s="23">
        <v>3</v>
      </c>
      <c r="C11" s="26">
        <f t="shared" si="0"/>
        <v>300</v>
      </c>
      <c r="D11" s="27" t="s">
        <v>17</v>
      </c>
      <c r="E11" s="23">
        <v>1</v>
      </c>
      <c r="F11" s="29">
        <f t="shared" si="1"/>
        <v>100</v>
      </c>
      <c r="I11" s="41"/>
    </row>
    <row r="12" ht="21.95" customHeight="1" spans="1:9">
      <c r="A12" s="27" t="s">
        <v>18</v>
      </c>
      <c r="B12" s="23">
        <v>17</v>
      </c>
      <c r="C12" s="26">
        <f t="shared" si="0"/>
        <v>1700</v>
      </c>
      <c r="D12" s="27" t="s">
        <v>19</v>
      </c>
      <c r="E12" s="23">
        <v>2</v>
      </c>
      <c r="F12" s="29">
        <f t="shared" si="1"/>
        <v>200</v>
      </c>
      <c r="I12" s="41"/>
    </row>
    <row r="13" ht="21.95" customHeight="1" spans="1:9">
      <c r="A13" s="27" t="s">
        <v>20</v>
      </c>
      <c r="B13" s="23">
        <v>1</v>
      </c>
      <c r="C13" s="26">
        <f t="shared" si="0"/>
        <v>100</v>
      </c>
      <c r="D13" s="27" t="s">
        <v>21</v>
      </c>
      <c r="E13" s="23">
        <v>3</v>
      </c>
      <c r="F13" s="29">
        <f t="shared" si="1"/>
        <v>300</v>
      </c>
      <c r="I13" s="41"/>
    </row>
    <row r="14" ht="21.95" customHeight="1" spans="1:9">
      <c r="A14" s="27" t="s">
        <v>22</v>
      </c>
      <c r="B14" s="23">
        <v>18</v>
      </c>
      <c r="C14" s="26">
        <f t="shared" si="0"/>
        <v>1800</v>
      </c>
      <c r="D14" s="27" t="s">
        <v>23</v>
      </c>
      <c r="E14" s="23">
        <v>2</v>
      </c>
      <c r="F14" s="29">
        <f t="shared" si="1"/>
        <v>200</v>
      </c>
      <c r="I14" s="41"/>
    </row>
    <row r="15" ht="21.95" customHeight="1" spans="1:9">
      <c r="A15" s="27" t="s">
        <v>24</v>
      </c>
      <c r="B15" s="23">
        <v>7</v>
      </c>
      <c r="C15" s="26">
        <f t="shared" si="0"/>
        <v>700</v>
      </c>
      <c r="D15" s="27" t="s">
        <v>25</v>
      </c>
      <c r="E15" s="23">
        <v>0</v>
      </c>
      <c r="F15" s="29">
        <f t="shared" si="1"/>
        <v>0</v>
      </c>
      <c r="I15" s="41"/>
    </row>
    <row r="16" ht="21.95" customHeight="1" spans="1:9">
      <c r="A16" s="27" t="s">
        <v>26</v>
      </c>
      <c r="B16" s="23">
        <v>8</v>
      </c>
      <c r="C16" s="26">
        <f t="shared" si="0"/>
        <v>800</v>
      </c>
      <c r="D16" s="27" t="s">
        <v>27</v>
      </c>
      <c r="E16" s="23">
        <v>0</v>
      </c>
      <c r="F16" s="29">
        <f t="shared" si="1"/>
        <v>0</v>
      </c>
      <c r="I16" s="41"/>
    </row>
    <row r="17" ht="21.95" customHeight="1" spans="1:9">
      <c r="A17" s="27" t="s">
        <v>28</v>
      </c>
      <c r="B17" s="23">
        <v>7</v>
      </c>
      <c r="C17" s="26">
        <f t="shared" si="0"/>
        <v>700</v>
      </c>
      <c r="D17" s="27"/>
      <c r="E17" s="23"/>
      <c r="F17" s="29"/>
      <c r="I17" s="42"/>
    </row>
    <row r="18" ht="21.95" customHeight="1" spans="1:9">
      <c r="A18" s="28" t="s">
        <v>29</v>
      </c>
      <c r="B18" s="23">
        <f>SUM(B6:B17)</f>
        <v>121</v>
      </c>
      <c r="C18" s="29">
        <f>SUM(C6:C17)</f>
        <v>12100</v>
      </c>
      <c r="D18" s="23"/>
      <c r="E18" s="23">
        <f>SUM(E6:E17)</f>
        <v>35</v>
      </c>
      <c r="F18" s="29">
        <f>SUM(F6:F17)</f>
        <v>3500</v>
      </c>
      <c r="I18" s="43"/>
    </row>
    <row r="19" ht="21.95" customHeight="1" spans="1:6">
      <c r="A19" s="28" t="s">
        <v>30</v>
      </c>
      <c r="B19" s="30"/>
      <c r="C19" s="31"/>
      <c r="D19" s="30"/>
      <c r="E19" s="28">
        <f>B18+E18</f>
        <v>156</v>
      </c>
      <c r="F19" s="38">
        <f>C18+F18</f>
        <v>15600</v>
      </c>
    </row>
    <row r="20" ht="21.95" customHeight="1" spans="1:6">
      <c r="A20" s="32"/>
      <c r="B20" s="33"/>
      <c r="C20" s="34"/>
      <c r="D20" s="33"/>
      <c r="E20" s="39"/>
      <c r="F20" s="40"/>
    </row>
    <row r="21" spans="1:5">
      <c r="A21" s="35" t="s">
        <v>31</v>
      </c>
      <c r="B21" s="36"/>
      <c r="C21" s="36"/>
      <c r="D21" s="36"/>
      <c r="E21" s="36"/>
    </row>
  </sheetData>
  <mergeCells count="2">
    <mergeCell ref="A2:F2"/>
    <mergeCell ref="E3:F3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abSelected="1" zoomScale="160" zoomScaleNormal="160" workbookViewId="0">
      <pane ySplit="3" topLeftCell="A4" activePane="bottomLeft" state="frozen"/>
      <selection/>
      <selection pane="bottomLeft" activeCell="I8" sqref="I8"/>
    </sheetView>
  </sheetViews>
  <sheetFormatPr defaultColWidth="9" defaultRowHeight="12.75" outlineLevelCol="6"/>
  <cols>
    <col min="1" max="1" width="8.18333333333333" style="1" customWidth="1"/>
    <col min="2" max="2" width="5.425" style="1" customWidth="1"/>
    <col min="3" max="3" width="3.95833333333333" style="1" customWidth="1"/>
    <col min="4" max="4" width="12.4083333333333" style="1" customWidth="1"/>
    <col min="5" max="7" width="6.025" style="1" customWidth="1"/>
    <col min="8" max="16384" width="9" style="1"/>
  </cols>
  <sheetData>
    <row r="1" ht="43" customHeight="1" spans="1:7">
      <c r="A1" s="2" t="s">
        <v>0</v>
      </c>
      <c r="B1" s="2"/>
      <c r="C1" s="2"/>
      <c r="D1" s="2"/>
      <c r="E1" s="2"/>
      <c r="F1" s="11"/>
      <c r="G1" s="11"/>
    </row>
    <row r="2" ht="0.75" customHeight="1"/>
    <row r="3" ht="26" customHeight="1" spans="1:7">
      <c r="A3" s="3" t="s">
        <v>32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</row>
    <row r="4" ht="15" customHeight="1" spans="1:7">
      <c r="A4" s="3" t="s">
        <v>6</v>
      </c>
      <c r="B4" s="3" t="s">
        <v>39</v>
      </c>
      <c r="C4" s="3">
        <v>1</v>
      </c>
      <c r="D4" s="3" t="s">
        <v>40</v>
      </c>
      <c r="E4" s="3">
        <v>1</v>
      </c>
      <c r="F4" s="3">
        <v>100</v>
      </c>
      <c r="G4" s="3" t="s">
        <v>41</v>
      </c>
    </row>
    <row r="5" ht="15" customHeight="1" spans="1:7">
      <c r="A5" s="3"/>
      <c r="B5" s="3" t="s">
        <v>42</v>
      </c>
      <c r="C5" s="3">
        <v>2</v>
      </c>
      <c r="D5" s="3" t="s">
        <v>43</v>
      </c>
      <c r="E5" s="3">
        <v>1</v>
      </c>
      <c r="F5" s="3">
        <v>100</v>
      </c>
      <c r="G5" s="3" t="s">
        <v>41</v>
      </c>
    </row>
    <row r="6" ht="15" customHeight="1" spans="1:7">
      <c r="A6" s="3"/>
      <c r="B6" s="3" t="s">
        <v>44</v>
      </c>
      <c r="C6" s="3">
        <v>3</v>
      </c>
      <c r="D6" s="3" t="s">
        <v>45</v>
      </c>
      <c r="E6" s="3">
        <v>1</v>
      </c>
      <c r="F6" s="3">
        <v>100</v>
      </c>
      <c r="G6" s="3" t="s">
        <v>41</v>
      </c>
    </row>
    <row r="7" ht="15" customHeight="1" spans="1:7">
      <c r="A7" s="3"/>
      <c r="B7" s="3" t="s">
        <v>46</v>
      </c>
      <c r="C7" s="3">
        <v>4</v>
      </c>
      <c r="D7" s="3" t="s">
        <v>47</v>
      </c>
      <c r="E7" s="3">
        <v>1</v>
      </c>
      <c r="F7" s="3">
        <v>100</v>
      </c>
      <c r="G7" s="3" t="s">
        <v>41</v>
      </c>
    </row>
    <row r="8" ht="15" customHeight="1" spans="1:7">
      <c r="A8" s="3"/>
      <c r="B8" s="3" t="s">
        <v>48</v>
      </c>
      <c r="C8" s="3">
        <v>5</v>
      </c>
      <c r="D8" s="3" t="s">
        <v>49</v>
      </c>
      <c r="E8" s="3">
        <v>1</v>
      </c>
      <c r="F8" s="3">
        <v>100</v>
      </c>
      <c r="G8" s="3" t="s">
        <v>41</v>
      </c>
    </row>
    <row r="9" ht="15" customHeight="1" spans="1:7">
      <c r="A9" s="3"/>
      <c r="B9" s="3" t="s">
        <v>50</v>
      </c>
      <c r="C9" s="3">
        <v>6</v>
      </c>
      <c r="D9" s="3" t="s">
        <v>51</v>
      </c>
      <c r="E9" s="3">
        <v>1</v>
      </c>
      <c r="F9" s="3">
        <v>100</v>
      </c>
      <c r="G9" s="3" t="s">
        <v>41</v>
      </c>
    </row>
    <row r="10" ht="15" customHeight="1" spans="1:7">
      <c r="A10" s="3"/>
      <c r="B10" s="4" t="s">
        <v>52</v>
      </c>
      <c r="C10" s="3">
        <v>7</v>
      </c>
      <c r="D10" s="4" t="s">
        <v>53</v>
      </c>
      <c r="E10" s="3">
        <v>1</v>
      </c>
      <c r="F10" s="3">
        <v>100</v>
      </c>
      <c r="G10" s="12" t="s">
        <v>41</v>
      </c>
    </row>
    <row r="11" ht="15" customHeight="1" spans="1:7">
      <c r="A11" s="3"/>
      <c r="B11" s="4" t="s">
        <v>54</v>
      </c>
      <c r="C11" s="3">
        <v>8</v>
      </c>
      <c r="D11" s="4" t="s">
        <v>55</v>
      </c>
      <c r="E11" s="3">
        <v>1</v>
      </c>
      <c r="F11" s="3">
        <v>100</v>
      </c>
      <c r="G11" s="12" t="s">
        <v>41</v>
      </c>
    </row>
    <row r="12" ht="15" customHeight="1" spans="1:7">
      <c r="A12" s="3"/>
      <c r="B12" s="4" t="s">
        <v>56</v>
      </c>
      <c r="C12" s="3">
        <v>9</v>
      </c>
      <c r="D12" s="4" t="s">
        <v>57</v>
      </c>
      <c r="E12" s="3">
        <v>1</v>
      </c>
      <c r="F12" s="3">
        <v>100</v>
      </c>
      <c r="G12" s="12" t="s">
        <v>41</v>
      </c>
    </row>
    <row r="13" ht="15" customHeight="1" spans="1:7">
      <c r="A13" s="3"/>
      <c r="B13" s="4" t="s">
        <v>58</v>
      </c>
      <c r="C13" s="3">
        <v>10</v>
      </c>
      <c r="D13" s="4" t="s">
        <v>47</v>
      </c>
      <c r="E13" s="3">
        <v>1</v>
      </c>
      <c r="F13" s="3">
        <v>100</v>
      </c>
      <c r="G13" s="12" t="s">
        <v>41</v>
      </c>
    </row>
    <row r="14" ht="15" customHeight="1" spans="1:7">
      <c r="A14" s="3"/>
      <c r="B14" s="4" t="s">
        <v>59</v>
      </c>
      <c r="C14" s="3">
        <v>11</v>
      </c>
      <c r="D14" s="4" t="s">
        <v>60</v>
      </c>
      <c r="E14" s="3">
        <v>1</v>
      </c>
      <c r="F14" s="3">
        <v>100</v>
      </c>
      <c r="G14" s="12" t="s">
        <v>41</v>
      </c>
    </row>
    <row r="15" ht="15" customHeight="1" spans="1:7">
      <c r="A15" s="3"/>
      <c r="B15" s="4" t="s">
        <v>61</v>
      </c>
      <c r="C15" s="3">
        <v>12</v>
      </c>
      <c r="D15" s="4" t="s">
        <v>62</v>
      </c>
      <c r="E15" s="3">
        <v>1</v>
      </c>
      <c r="F15" s="3">
        <v>100</v>
      </c>
      <c r="G15" s="12" t="s">
        <v>41</v>
      </c>
    </row>
    <row r="16" ht="15" customHeight="1" spans="1:7">
      <c r="A16" s="3"/>
      <c r="B16" s="4" t="s">
        <v>63</v>
      </c>
      <c r="C16" s="3">
        <v>13</v>
      </c>
      <c r="D16" s="4" t="s">
        <v>64</v>
      </c>
      <c r="E16" s="3">
        <v>1</v>
      </c>
      <c r="F16" s="3">
        <v>100</v>
      </c>
      <c r="G16" s="12" t="s">
        <v>41</v>
      </c>
    </row>
    <row r="17" ht="15" customHeight="1" spans="1:7">
      <c r="A17" s="3"/>
      <c r="B17" s="4" t="s">
        <v>65</v>
      </c>
      <c r="C17" s="3">
        <v>14</v>
      </c>
      <c r="D17" s="4" t="s">
        <v>66</v>
      </c>
      <c r="E17" s="3">
        <v>1</v>
      </c>
      <c r="F17" s="3">
        <v>100</v>
      </c>
      <c r="G17" s="12" t="s">
        <v>41</v>
      </c>
    </row>
    <row r="18" ht="15" customHeight="1" spans="1:7">
      <c r="A18" s="3"/>
      <c r="B18" s="4" t="s">
        <v>67</v>
      </c>
      <c r="C18" s="3">
        <v>15</v>
      </c>
      <c r="D18" s="4" t="s">
        <v>68</v>
      </c>
      <c r="E18" s="3">
        <v>1</v>
      </c>
      <c r="F18" s="3">
        <v>100</v>
      </c>
      <c r="G18" s="12" t="s">
        <v>41</v>
      </c>
    </row>
    <row r="19" ht="15" customHeight="1" spans="1:7">
      <c r="A19" s="5" t="s">
        <v>69</v>
      </c>
      <c r="B19" s="5"/>
      <c r="C19" s="3">
        <v>15</v>
      </c>
      <c r="D19" s="5"/>
      <c r="E19" s="5"/>
      <c r="F19" s="5">
        <f>SUM(F4:F18)</f>
        <v>1500</v>
      </c>
      <c r="G19" s="3"/>
    </row>
    <row r="20" ht="15" customHeight="1" spans="1:7">
      <c r="A20" s="3"/>
      <c r="B20" s="3"/>
      <c r="C20" s="3"/>
      <c r="D20" s="3"/>
      <c r="E20" s="3"/>
      <c r="F20" s="3"/>
      <c r="G20" s="3"/>
    </row>
    <row r="21" ht="15" customHeight="1" spans="1:7">
      <c r="A21" s="3" t="s">
        <v>8</v>
      </c>
      <c r="B21" s="3" t="s">
        <v>70</v>
      </c>
      <c r="C21" s="3">
        <v>1</v>
      </c>
      <c r="D21" s="3" t="s">
        <v>71</v>
      </c>
      <c r="E21" s="3">
        <v>1</v>
      </c>
      <c r="F21" s="3">
        <v>100</v>
      </c>
      <c r="G21" s="3" t="s">
        <v>41</v>
      </c>
    </row>
    <row r="22" ht="15" customHeight="1" spans="1:7">
      <c r="A22" s="3"/>
      <c r="B22" s="6" t="s">
        <v>72</v>
      </c>
      <c r="C22" s="3">
        <v>2</v>
      </c>
      <c r="D22" s="7" t="s">
        <v>73</v>
      </c>
      <c r="E22" s="3">
        <v>1</v>
      </c>
      <c r="F22" s="3">
        <v>100</v>
      </c>
      <c r="G22" s="12" t="s">
        <v>41</v>
      </c>
    </row>
    <row r="23" ht="15" customHeight="1" spans="1:7">
      <c r="A23" s="3"/>
      <c r="B23" s="8" t="s">
        <v>74</v>
      </c>
      <c r="C23" s="3">
        <v>3</v>
      </c>
      <c r="D23" s="8" t="s">
        <v>75</v>
      </c>
      <c r="E23" s="8">
        <v>1</v>
      </c>
      <c r="F23" s="3">
        <v>100</v>
      </c>
      <c r="G23" s="8" t="s">
        <v>41</v>
      </c>
    </row>
    <row r="24" ht="15" customHeight="1" spans="1:7">
      <c r="A24" s="5" t="s">
        <v>69</v>
      </c>
      <c r="B24" s="5"/>
      <c r="C24" s="5">
        <v>3</v>
      </c>
      <c r="D24" s="5"/>
      <c r="E24" s="5"/>
      <c r="F24" s="5">
        <f>SUM(F21:F23)</f>
        <v>300</v>
      </c>
      <c r="G24" s="3"/>
    </row>
    <row r="25" ht="15" customHeight="1" spans="1:7">
      <c r="A25" s="3"/>
      <c r="B25" s="3"/>
      <c r="C25" s="3"/>
      <c r="D25" s="3"/>
      <c r="E25" s="3"/>
      <c r="F25" s="3"/>
      <c r="G25" s="3"/>
    </row>
    <row r="26" ht="15" customHeight="1" spans="1:7">
      <c r="A26" s="3" t="s">
        <v>10</v>
      </c>
      <c r="B26" s="3" t="s">
        <v>76</v>
      </c>
      <c r="C26" s="3">
        <v>1</v>
      </c>
      <c r="D26" s="3" t="s">
        <v>77</v>
      </c>
      <c r="E26" s="3">
        <v>1</v>
      </c>
      <c r="F26" s="3">
        <v>100</v>
      </c>
      <c r="G26" s="3" t="s">
        <v>41</v>
      </c>
    </row>
    <row r="27" ht="15" customHeight="1" spans="1:7">
      <c r="A27" s="3"/>
      <c r="B27" s="3" t="s">
        <v>78</v>
      </c>
      <c r="C27" s="3">
        <v>2</v>
      </c>
      <c r="D27" s="3" t="s">
        <v>79</v>
      </c>
      <c r="E27" s="3">
        <v>1</v>
      </c>
      <c r="F27" s="3">
        <v>100</v>
      </c>
      <c r="G27" s="3" t="s">
        <v>41</v>
      </c>
    </row>
    <row r="28" ht="15" customHeight="1" spans="1:7">
      <c r="A28" s="3"/>
      <c r="B28" s="3" t="s">
        <v>80</v>
      </c>
      <c r="C28" s="3">
        <v>3</v>
      </c>
      <c r="D28" s="3" t="s">
        <v>81</v>
      </c>
      <c r="E28" s="3">
        <v>1</v>
      </c>
      <c r="F28" s="3">
        <v>100</v>
      </c>
      <c r="G28" s="3" t="s">
        <v>41</v>
      </c>
    </row>
    <row r="29" ht="15" customHeight="1" spans="1:7">
      <c r="A29" s="5" t="s">
        <v>69</v>
      </c>
      <c r="B29" s="5"/>
      <c r="C29" s="5">
        <v>3</v>
      </c>
      <c r="D29" s="5"/>
      <c r="E29" s="5"/>
      <c r="F29" s="5">
        <f>SUM(F26:F28)</f>
        <v>300</v>
      </c>
      <c r="G29" s="3"/>
    </row>
    <row r="30" ht="15" customHeight="1" spans="1:7">
      <c r="A30" s="5"/>
      <c r="B30" s="5"/>
      <c r="C30" s="5"/>
      <c r="D30" s="5"/>
      <c r="E30" s="5"/>
      <c r="F30" s="5"/>
      <c r="G30" s="3"/>
    </row>
    <row r="31" ht="15" customHeight="1" spans="1:7">
      <c r="A31" s="3" t="s">
        <v>12</v>
      </c>
      <c r="B31" s="8" t="s">
        <v>82</v>
      </c>
      <c r="C31" s="8">
        <v>1</v>
      </c>
      <c r="D31" s="8" t="s">
        <v>83</v>
      </c>
      <c r="E31" s="3">
        <v>1</v>
      </c>
      <c r="F31" s="3">
        <v>100</v>
      </c>
      <c r="G31" s="3" t="s">
        <v>41</v>
      </c>
    </row>
    <row r="32" ht="15" customHeight="1" spans="1:7">
      <c r="A32" s="3"/>
      <c r="B32" s="8" t="s">
        <v>84</v>
      </c>
      <c r="C32" s="8">
        <v>2</v>
      </c>
      <c r="D32" s="8" t="s">
        <v>85</v>
      </c>
      <c r="E32" s="3">
        <v>1</v>
      </c>
      <c r="F32" s="3">
        <v>100</v>
      </c>
      <c r="G32" s="3" t="s">
        <v>41</v>
      </c>
    </row>
    <row r="33" ht="15" customHeight="1" spans="1:7">
      <c r="A33" s="3"/>
      <c r="B33" s="8" t="s">
        <v>86</v>
      </c>
      <c r="C33" s="8">
        <v>3</v>
      </c>
      <c r="D33" s="8" t="s">
        <v>87</v>
      </c>
      <c r="E33" s="3">
        <v>1</v>
      </c>
      <c r="F33" s="3">
        <v>100</v>
      </c>
      <c r="G33" s="3" t="s">
        <v>41</v>
      </c>
    </row>
    <row r="34" ht="15" customHeight="1" spans="1:7">
      <c r="A34" s="3"/>
      <c r="B34" s="8" t="s">
        <v>88</v>
      </c>
      <c r="C34" s="8">
        <v>4</v>
      </c>
      <c r="D34" s="8" t="s">
        <v>89</v>
      </c>
      <c r="E34" s="3">
        <v>1</v>
      </c>
      <c r="F34" s="3">
        <v>100</v>
      </c>
      <c r="G34" s="3" t="s">
        <v>41</v>
      </c>
    </row>
    <row r="35" ht="15" customHeight="1" spans="1:7">
      <c r="A35" s="3"/>
      <c r="B35" s="8" t="s">
        <v>90</v>
      </c>
      <c r="C35" s="8">
        <v>5</v>
      </c>
      <c r="D35" s="8" t="s">
        <v>83</v>
      </c>
      <c r="E35" s="3">
        <v>1</v>
      </c>
      <c r="F35" s="3">
        <v>100</v>
      </c>
      <c r="G35" s="3" t="s">
        <v>41</v>
      </c>
    </row>
    <row r="36" ht="15" customHeight="1" spans="1:7">
      <c r="A36" s="3"/>
      <c r="B36" s="8" t="s">
        <v>91</v>
      </c>
      <c r="C36" s="8">
        <v>6</v>
      </c>
      <c r="D36" s="8" t="s">
        <v>92</v>
      </c>
      <c r="E36" s="3">
        <v>1</v>
      </c>
      <c r="F36" s="3">
        <v>100</v>
      </c>
      <c r="G36" s="3" t="s">
        <v>41</v>
      </c>
    </row>
    <row r="37" ht="15" customHeight="1" spans="1:7">
      <c r="A37" s="3"/>
      <c r="B37" s="8" t="s">
        <v>93</v>
      </c>
      <c r="C37" s="8">
        <v>7</v>
      </c>
      <c r="D37" s="8" t="s">
        <v>94</v>
      </c>
      <c r="E37" s="3">
        <v>1</v>
      </c>
      <c r="F37" s="3">
        <v>100</v>
      </c>
      <c r="G37" s="3" t="s">
        <v>41</v>
      </c>
    </row>
    <row r="38" ht="15" customHeight="1" spans="1:7">
      <c r="A38" s="3"/>
      <c r="B38" s="9" t="s">
        <v>95</v>
      </c>
      <c r="C38" s="8">
        <v>8</v>
      </c>
      <c r="D38" s="9" t="s">
        <v>96</v>
      </c>
      <c r="E38" s="3">
        <v>1</v>
      </c>
      <c r="F38" s="3">
        <v>100</v>
      </c>
      <c r="G38" s="12" t="s">
        <v>41</v>
      </c>
    </row>
    <row r="39" ht="15" customHeight="1" spans="1:7">
      <c r="A39" s="3"/>
      <c r="B39" s="9" t="s">
        <v>97</v>
      </c>
      <c r="C39" s="8">
        <v>9</v>
      </c>
      <c r="D39" s="9" t="s">
        <v>98</v>
      </c>
      <c r="E39" s="3">
        <v>1</v>
      </c>
      <c r="F39" s="3">
        <v>100</v>
      </c>
      <c r="G39" s="12" t="s">
        <v>41</v>
      </c>
    </row>
    <row r="40" ht="15" customHeight="1" spans="1:7">
      <c r="A40" s="3"/>
      <c r="B40" s="9" t="s">
        <v>99</v>
      </c>
      <c r="C40" s="8">
        <v>10</v>
      </c>
      <c r="D40" s="9" t="s">
        <v>96</v>
      </c>
      <c r="E40" s="3">
        <v>1</v>
      </c>
      <c r="F40" s="3">
        <v>100</v>
      </c>
      <c r="G40" s="12" t="s">
        <v>41</v>
      </c>
    </row>
    <row r="41" ht="15" customHeight="1" spans="1:7">
      <c r="A41" s="3"/>
      <c r="B41" s="9" t="s">
        <v>100</v>
      </c>
      <c r="C41" s="8">
        <v>11</v>
      </c>
      <c r="D41" s="10" t="s">
        <v>101</v>
      </c>
      <c r="E41" s="3">
        <v>1</v>
      </c>
      <c r="F41" s="3">
        <v>100</v>
      </c>
      <c r="G41" s="12" t="s">
        <v>41</v>
      </c>
    </row>
    <row r="42" ht="15" customHeight="1" spans="1:7">
      <c r="A42" s="3"/>
      <c r="B42" s="9" t="s">
        <v>102</v>
      </c>
      <c r="C42" s="8">
        <v>12</v>
      </c>
      <c r="D42" s="9" t="s">
        <v>103</v>
      </c>
      <c r="E42" s="3">
        <v>1</v>
      </c>
      <c r="F42" s="3">
        <v>100</v>
      </c>
      <c r="G42" s="12" t="s">
        <v>41</v>
      </c>
    </row>
    <row r="43" ht="15" customHeight="1" spans="1:7">
      <c r="A43" s="3"/>
      <c r="B43" s="9" t="s">
        <v>104</v>
      </c>
      <c r="C43" s="8">
        <v>13</v>
      </c>
      <c r="D43" s="9" t="s">
        <v>105</v>
      </c>
      <c r="E43" s="3">
        <v>1</v>
      </c>
      <c r="F43" s="3">
        <v>100</v>
      </c>
      <c r="G43" s="12" t="s">
        <v>41</v>
      </c>
    </row>
    <row r="44" ht="15" customHeight="1" spans="1:7">
      <c r="A44" s="3"/>
      <c r="B44" s="9" t="s">
        <v>106</v>
      </c>
      <c r="C44" s="8">
        <v>14</v>
      </c>
      <c r="D44" s="10" t="s">
        <v>103</v>
      </c>
      <c r="E44" s="3">
        <v>1</v>
      </c>
      <c r="F44" s="3">
        <v>100</v>
      </c>
      <c r="G44" s="12" t="s">
        <v>41</v>
      </c>
    </row>
    <row r="45" ht="15" customHeight="1" spans="1:7">
      <c r="A45" s="3"/>
      <c r="B45" s="9" t="s">
        <v>107</v>
      </c>
      <c r="C45" s="8">
        <v>15</v>
      </c>
      <c r="D45" s="9" t="s">
        <v>108</v>
      </c>
      <c r="E45" s="3">
        <v>1</v>
      </c>
      <c r="F45" s="3">
        <v>100</v>
      </c>
      <c r="G45" s="12" t="s">
        <v>41</v>
      </c>
    </row>
    <row r="46" ht="15" customHeight="1" spans="1:7">
      <c r="A46" s="3"/>
      <c r="B46" s="9" t="s">
        <v>109</v>
      </c>
      <c r="C46" s="8">
        <v>16</v>
      </c>
      <c r="D46" s="9" t="s">
        <v>110</v>
      </c>
      <c r="E46" s="3">
        <v>1</v>
      </c>
      <c r="F46" s="3">
        <v>100</v>
      </c>
      <c r="G46" s="12" t="s">
        <v>41</v>
      </c>
    </row>
    <row r="47" ht="15" customHeight="1" spans="1:7">
      <c r="A47" s="3"/>
      <c r="B47" s="10" t="s">
        <v>111</v>
      </c>
      <c r="C47" s="8">
        <v>17</v>
      </c>
      <c r="D47" s="10" t="s">
        <v>112</v>
      </c>
      <c r="E47" s="3">
        <v>1</v>
      </c>
      <c r="F47" s="3">
        <v>100</v>
      </c>
      <c r="G47" s="12" t="s">
        <v>41</v>
      </c>
    </row>
    <row r="48" ht="15" customHeight="1" spans="1:7">
      <c r="A48" s="3"/>
      <c r="B48" s="9" t="s">
        <v>113</v>
      </c>
      <c r="C48" s="8">
        <v>18</v>
      </c>
      <c r="D48" s="9" t="s">
        <v>114</v>
      </c>
      <c r="E48" s="3">
        <v>1</v>
      </c>
      <c r="F48" s="3">
        <v>100</v>
      </c>
      <c r="G48" s="12" t="s">
        <v>41</v>
      </c>
    </row>
    <row r="49" ht="15" customHeight="1" spans="1:7">
      <c r="A49" s="3"/>
      <c r="B49" s="9" t="s">
        <v>115</v>
      </c>
      <c r="C49" s="8">
        <v>19</v>
      </c>
      <c r="D49" s="9" t="s">
        <v>116</v>
      </c>
      <c r="E49" s="3">
        <v>1</v>
      </c>
      <c r="F49" s="3">
        <v>100</v>
      </c>
      <c r="G49" s="12" t="s">
        <v>41</v>
      </c>
    </row>
    <row r="50" ht="15" customHeight="1" spans="1:7">
      <c r="A50" s="3"/>
      <c r="B50" s="9" t="s">
        <v>117</v>
      </c>
      <c r="C50" s="8">
        <v>20</v>
      </c>
      <c r="D50" s="9" t="s">
        <v>118</v>
      </c>
      <c r="E50" s="3">
        <v>1</v>
      </c>
      <c r="F50" s="3">
        <v>100</v>
      </c>
      <c r="G50" s="12" t="s">
        <v>41</v>
      </c>
    </row>
    <row r="51" ht="15" customHeight="1" spans="1:7">
      <c r="A51" s="3"/>
      <c r="B51" s="9" t="s">
        <v>119</v>
      </c>
      <c r="C51" s="8">
        <v>21</v>
      </c>
      <c r="D51" s="9" t="s">
        <v>120</v>
      </c>
      <c r="E51" s="3">
        <v>1</v>
      </c>
      <c r="F51" s="3">
        <v>100</v>
      </c>
      <c r="G51" s="12" t="s">
        <v>41</v>
      </c>
    </row>
    <row r="52" ht="15" customHeight="1" spans="1:7">
      <c r="A52" s="3"/>
      <c r="B52" s="9" t="s">
        <v>121</v>
      </c>
      <c r="C52" s="8">
        <v>22</v>
      </c>
      <c r="D52" s="9" t="s">
        <v>122</v>
      </c>
      <c r="E52" s="3">
        <v>1</v>
      </c>
      <c r="F52" s="3">
        <v>100</v>
      </c>
      <c r="G52" s="12" t="s">
        <v>41</v>
      </c>
    </row>
    <row r="53" ht="15" customHeight="1" spans="1:7">
      <c r="A53" s="3"/>
      <c r="B53" s="9" t="s">
        <v>123</v>
      </c>
      <c r="C53" s="8">
        <v>23</v>
      </c>
      <c r="D53" s="10" t="s">
        <v>124</v>
      </c>
      <c r="E53" s="3">
        <v>1</v>
      </c>
      <c r="F53" s="3">
        <v>100</v>
      </c>
      <c r="G53" s="12" t="s">
        <v>41</v>
      </c>
    </row>
    <row r="54" ht="15" customHeight="1" spans="1:7">
      <c r="A54" s="3"/>
      <c r="B54" s="9" t="s">
        <v>125</v>
      </c>
      <c r="C54" s="8">
        <v>24</v>
      </c>
      <c r="D54" s="9" t="s">
        <v>126</v>
      </c>
      <c r="E54" s="3">
        <v>1</v>
      </c>
      <c r="F54" s="3">
        <v>100</v>
      </c>
      <c r="G54" s="12" t="s">
        <v>41</v>
      </c>
    </row>
    <row r="55" ht="15" customHeight="1" spans="1:7">
      <c r="A55" s="3"/>
      <c r="B55" s="9" t="s">
        <v>127</v>
      </c>
      <c r="C55" s="8">
        <v>25</v>
      </c>
      <c r="D55" s="9" t="s">
        <v>128</v>
      </c>
      <c r="E55" s="3">
        <v>1</v>
      </c>
      <c r="F55" s="3">
        <v>100</v>
      </c>
      <c r="G55" s="12" t="s">
        <v>41</v>
      </c>
    </row>
    <row r="56" ht="15" customHeight="1" spans="1:7">
      <c r="A56" s="3"/>
      <c r="B56" s="9" t="s">
        <v>129</v>
      </c>
      <c r="C56" s="8">
        <v>26</v>
      </c>
      <c r="D56" s="9" t="s">
        <v>130</v>
      </c>
      <c r="E56" s="3">
        <v>1</v>
      </c>
      <c r="F56" s="3">
        <v>100</v>
      </c>
      <c r="G56" s="12" t="s">
        <v>41</v>
      </c>
    </row>
    <row r="57" ht="15" customHeight="1" spans="1:7">
      <c r="A57" s="3"/>
      <c r="B57" s="9" t="s">
        <v>131</v>
      </c>
      <c r="C57" s="8">
        <v>27</v>
      </c>
      <c r="D57" s="9" t="s">
        <v>132</v>
      </c>
      <c r="E57" s="3">
        <v>1</v>
      </c>
      <c r="F57" s="3">
        <v>100</v>
      </c>
      <c r="G57" s="12" t="s">
        <v>41</v>
      </c>
    </row>
    <row r="58" ht="15" customHeight="1" spans="1:7">
      <c r="A58" s="3"/>
      <c r="B58" s="9" t="s">
        <v>133</v>
      </c>
      <c r="C58" s="8">
        <v>28</v>
      </c>
      <c r="D58" s="9" t="s">
        <v>134</v>
      </c>
      <c r="E58" s="3">
        <v>1</v>
      </c>
      <c r="F58" s="3">
        <v>100</v>
      </c>
      <c r="G58" s="12" t="s">
        <v>41</v>
      </c>
    </row>
    <row r="59" ht="15" customHeight="1" spans="1:7">
      <c r="A59" s="3"/>
      <c r="B59" s="9" t="s">
        <v>135</v>
      </c>
      <c r="C59" s="8">
        <v>29</v>
      </c>
      <c r="D59" s="9" t="s">
        <v>134</v>
      </c>
      <c r="E59" s="3">
        <v>1</v>
      </c>
      <c r="F59" s="3">
        <v>100</v>
      </c>
      <c r="G59" s="12" t="s">
        <v>41</v>
      </c>
    </row>
    <row r="60" ht="15" customHeight="1" spans="1:7">
      <c r="A60" s="5"/>
      <c r="B60" s="8" t="s">
        <v>136</v>
      </c>
      <c r="C60" s="8">
        <v>30</v>
      </c>
      <c r="D60" s="8" t="s">
        <v>137</v>
      </c>
      <c r="E60" s="3">
        <v>1</v>
      </c>
      <c r="F60" s="3">
        <v>100</v>
      </c>
      <c r="G60" s="12" t="s">
        <v>41</v>
      </c>
    </row>
    <row r="61" ht="15" customHeight="1" spans="1:7">
      <c r="A61" s="5" t="s">
        <v>69</v>
      </c>
      <c r="B61" s="5"/>
      <c r="C61" s="8">
        <v>30</v>
      </c>
      <c r="D61" s="5"/>
      <c r="E61" s="5"/>
      <c r="F61" s="5">
        <f>SUM(F31:F60)</f>
        <v>3000</v>
      </c>
      <c r="G61" s="3"/>
    </row>
    <row r="62" ht="15" customHeight="1" spans="1:7">
      <c r="A62" s="3"/>
      <c r="B62" s="3"/>
      <c r="C62" s="3"/>
      <c r="D62" s="3"/>
      <c r="E62" s="3"/>
      <c r="F62" s="3"/>
      <c r="G62" s="3"/>
    </row>
    <row r="63" ht="15" customHeight="1" spans="1:7">
      <c r="A63" s="3" t="s">
        <v>14</v>
      </c>
      <c r="B63" s="3" t="s">
        <v>138</v>
      </c>
      <c r="C63" s="3">
        <v>1</v>
      </c>
      <c r="D63" s="3" t="s">
        <v>139</v>
      </c>
      <c r="E63" s="3">
        <v>1</v>
      </c>
      <c r="F63" s="3">
        <v>100</v>
      </c>
      <c r="G63" s="3" t="s">
        <v>41</v>
      </c>
    </row>
    <row r="64" ht="15" customHeight="1" spans="1:7">
      <c r="A64" s="3"/>
      <c r="B64" s="3" t="s">
        <v>140</v>
      </c>
      <c r="C64" s="3">
        <v>2</v>
      </c>
      <c r="D64" s="3" t="s">
        <v>141</v>
      </c>
      <c r="E64" s="3">
        <v>1</v>
      </c>
      <c r="F64" s="3">
        <v>100</v>
      </c>
      <c r="G64" s="3" t="s">
        <v>41</v>
      </c>
    </row>
    <row r="65" ht="15" customHeight="1" spans="1:7">
      <c r="A65" s="3"/>
      <c r="B65" s="3" t="s">
        <v>142</v>
      </c>
      <c r="C65" s="3">
        <v>3</v>
      </c>
      <c r="D65" s="3" t="s">
        <v>143</v>
      </c>
      <c r="E65" s="3">
        <v>1</v>
      </c>
      <c r="F65" s="3">
        <v>100</v>
      </c>
      <c r="G65" s="3" t="s">
        <v>41</v>
      </c>
    </row>
    <row r="66" ht="15" customHeight="1" spans="1:7">
      <c r="A66" s="3"/>
      <c r="B66" s="3" t="s">
        <v>144</v>
      </c>
      <c r="C66" s="3">
        <v>4</v>
      </c>
      <c r="D66" s="3" t="s">
        <v>145</v>
      </c>
      <c r="E66" s="3">
        <v>1</v>
      </c>
      <c r="F66" s="3">
        <v>100</v>
      </c>
      <c r="G66" s="3" t="s">
        <v>41</v>
      </c>
    </row>
    <row r="67" ht="15" customHeight="1" spans="1:7">
      <c r="A67" s="3"/>
      <c r="B67" s="3" t="s">
        <v>146</v>
      </c>
      <c r="C67" s="3">
        <v>5</v>
      </c>
      <c r="D67" s="3" t="s">
        <v>147</v>
      </c>
      <c r="E67" s="3">
        <v>1</v>
      </c>
      <c r="F67" s="3">
        <v>100</v>
      </c>
      <c r="G67" s="3" t="s">
        <v>41</v>
      </c>
    </row>
    <row r="68" ht="15" customHeight="1" spans="1:7">
      <c r="A68" s="3"/>
      <c r="B68" s="7" t="s">
        <v>148</v>
      </c>
      <c r="C68" s="3">
        <v>6</v>
      </c>
      <c r="D68" s="7" t="s">
        <v>149</v>
      </c>
      <c r="E68" s="3">
        <v>1</v>
      </c>
      <c r="F68" s="3">
        <v>100</v>
      </c>
      <c r="G68" s="3" t="s">
        <v>41</v>
      </c>
    </row>
    <row r="69" ht="15" customHeight="1" spans="1:7">
      <c r="A69" s="3"/>
      <c r="B69" s="3" t="s">
        <v>150</v>
      </c>
      <c r="C69" s="3">
        <v>7</v>
      </c>
      <c r="D69" s="7" t="s">
        <v>151</v>
      </c>
      <c r="E69" s="3">
        <v>1</v>
      </c>
      <c r="F69" s="3">
        <v>100</v>
      </c>
      <c r="G69" s="3" t="s">
        <v>41</v>
      </c>
    </row>
    <row r="70" ht="15" customHeight="1" spans="1:7">
      <c r="A70" s="3"/>
      <c r="B70" s="3" t="s">
        <v>152</v>
      </c>
      <c r="C70" s="3">
        <v>8</v>
      </c>
      <c r="D70" s="3" t="s">
        <v>153</v>
      </c>
      <c r="E70" s="3">
        <v>1</v>
      </c>
      <c r="F70" s="3">
        <v>100</v>
      </c>
      <c r="G70" s="3" t="s">
        <v>41</v>
      </c>
    </row>
    <row r="71" ht="15" customHeight="1" spans="1:7">
      <c r="A71" s="3"/>
      <c r="B71" s="6" t="s">
        <v>154</v>
      </c>
      <c r="C71" s="3">
        <v>9</v>
      </c>
      <c r="D71" s="6" t="s">
        <v>155</v>
      </c>
      <c r="E71" s="3">
        <v>1</v>
      </c>
      <c r="F71" s="3">
        <v>100</v>
      </c>
      <c r="G71" s="3" t="s">
        <v>41</v>
      </c>
    </row>
    <row r="72" ht="15" customHeight="1" spans="1:7">
      <c r="A72" s="5" t="s">
        <v>69</v>
      </c>
      <c r="B72" s="5"/>
      <c r="C72" s="3">
        <v>9</v>
      </c>
      <c r="D72" s="5"/>
      <c r="E72" s="5"/>
      <c r="F72" s="5">
        <f>SUM(F63:F71)</f>
        <v>900</v>
      </c>
      <c r="G72" s="3"/>
    </row>
    <row r="73" ht="15" customHeight="1" spans="1:7">
      <c r="A73" s="3"/>
      <c r="B73" s="3"/>
      <c r="C73" s="3"/>
      <c r="D73" s="3"/>
      <c r="E73" s="3"/>
      <c r="F73" s="3"/>
      <c r="G73" s="3"/>
    </row>
    <row r="74" ht="15" customHeight="1" spans="1:7">
      <c r="A74" s="3" t="s">
        <v>16</v>
      </c>
      <c r="B74" s="7" t="s">
        <v>156</v>
      </c>
      <c r="C74" s="3">
        <v>1</v>
      </c>
      <c r="D74" s="7" t="s">
        <v>157</v>
      </c>
      <c r="E74" s="3">
        <v>1</v>
      </c>
      <c r="F74" s="3">
        <v>100</v>
      </c>
      <c r="G74" s="3" t="s">
        <v>41</v>
      </c>
    </row>
    <row r="75" ht="15" customHeight="1" spans="1:7">
      <c r="A75" s="3"/>
      <c r="B75" s="7" t="s">
        <v>158</v>
      </c>
      <c r="C75" s="3">
        <v>2</v>
      </c>
      <c r="D75" s="7" t="s">
        <v>159</v>
      </c>
      <c r="E75" s="3">
        <v>1</v>
      </c>
      <c r="F75" s="3">
        <v>100</v>
      </c>
      <c r="G75" s="3" t="s">
        <v>41</v>
      </c>
    </row>
    <row r="76" ht="15" customHeight="1" spans="1:7">
      <c r="A76" s="3"/>
      <c r="B76" s="7" t="s">
        <v>160</v>
      </c>
      <c r="C76" s="3">
        <v>3</v>
      </c>
      <c r="D76" s="7" t="s">
        <v>161</v>
      </c>
      <c r="E76" s="3">
        <v>1</v>
      </c>
      <c r="F76" s="3">
        <v>100</v>
      </c>
      <c r="G76" s="3" t="s">
        <v>41</v>
      </c>
    </row>
    <row r="77" ht="15" customHeight="1" spans="1:7">
      <c r="A77" s="5" t="s">
        <v>69</v>
      </c>
      <c r="B77" s="5"/>
      <c r="C77" s="3">
        <v>3</v>
      </c>
      <c r="D77" s="5"/>
      <c r="E77" s="5"/>
      <c r="F77" s="5">
        <f>SUM(F74:F76)</f>
        <v>300</v>
      </c>
      <c r="G77" s="3"/>
    </row>
    <row r="78" ht="15" customHeight="1" spans="1:7">
      <c r="A78" s="5"/>
      <c r="B78" s="5"/>
      <c r="C78" s="5"/>
      <c r="D78" s="5"/>
      <c r="E78" s="5"/>
      <c r="F78" s="5"/>
      <c r="G78" s="3"/>
    </row>
    <row r="79" ht="15" customHeight="1" spans="1:7">
      <c r="A79" s="3" t="s">
        <v>18</v>
      </c>
      <c r="B79" s="3" t="s">
        <v>162</v>
      </c>
      <c r="C79" s="3">
        <v>1</v>
      </c>
      <c r="D79" s="3" t="s">
        <v>163</v>
      </c>
      <c r="E79" s="3">
        <v>1</v>
      </c>
      <c r="F79" s="3">
        <v>100</v>
      </c>
      <c r="G79" s="3" t="s">
        <v>41</v>
      </c>
    </row>
    <row r="80" ht="15" customHeight="1" spans="1:7">
      <c r="A80" s="3"/>
      <c r="B80" s="3" t="s">
        <v>164</v>
      </c>
      <c r="C80" s="3">
        <v>2</v>
      </c>
      <c r="D80" s="3" t="s">
        <v>165</v>
      </c>
      <c r="E80" s="3">
        <v>1</v>
      </c>
      <c r="F80" s="3">
        <v>100</v>
      </c>
      <c r="G80" s="3" t="s">
        <v>41</v>
      </c>
    </row>
    <row r="81" ht="15" customHeight="1" spans="1:7">
      <c r="A81" s="3"/>
      <c r="B81" s="3" t="s">
        <v>166</v>
      </c>
      <c r="C81" s="3">
        <v>3</v>
      </c>
      <c r="D81" s="3" t="s">
        <v>167</v>
      </c>
      <c r="E81" s="3">
        <v>1</v>
      </c>
      <c r="F81" s="3">
        <v>100</v>
      </c>
      <c r="G81" s="3" t="s">
        <v>41</v>
      </c>
    </row>
    <row r="82" ht="15" customHeight="1" spans="1:7">
      <c r="A82" s="3"/>
      <c r="B82" s="3" t="s">
        <v>168</v>
      </c>
      <c r="C82" s="3">
        <v>4</v>
      </c>
      <c r="D82" s="3" t="s">
        <v>169</v>
      </c>
      <c r="E82" s="3">
        <v>1</v>
      </c>
      <c r="F82" s="3">
        <v>100</v>
      </c>
      <c r="G82" s="3" t="s">
        <v>41</v>
      </c>
    </row>
    <row r="83" ht="15" customHeight="1" spans="1:7">
      <c r="A83" s="3"/>
      <c r="B83" s="3" t="s">
        <v>170</v>
      </c>
      <c r="C83" s="3">
        <v>5</v>
      </c>
      <c r="D83" s="3" t="s">
        <v>171</v>
      </c>
      <c r="E83" s="3">
        <v>1</v>
      </c>
      <c r="F83" s="3">
        <v>100</v>
      </c>
      <c r="G83" s="3" t="s">
        <v>41</v>
      </c>
    </row>
    <row r="84" ht="15" customHeight="1" spans="1:7">
      <c r="A84" s="3"/>
      <c r="B84" s="13" t="s">
        <v>172</v>
      </c>
      <c r="C84" s="3">
        <v>6</v>
      </c>
      <c r="D84" s="13" t="s">
        <v>173</v>
      </c>
      <c r="E84" s="3">
        <v>1</v>
      </c>
      <c r="F84" s="3">
        <v>100</v>
      </c>
      <c r="G84" s="12" t="s">
        <v>41</v>
      </c>
    </row>
    <row r="85" ht="15" customHeight="1" spans="1:7">
      <c r="A85" s="3"/>
      <c r="B85" s="13" t="s">
        <v>174</v>
      </c>
      <c r="C85" s="3">
        <v>7</v>
      </c>
      <c r="D85" s="13" t="s">
        <v>175</v>
      </c>
      <c r="E85" s="3">
        <v>1</v>
      </c>
      <c r="F85" s="3">
        <v>100</v>
      </c>
      <c r="G85" s="12" t="s">
        <v>41</v>
      </c>
    </row>
    <row r="86" ht="15" customHeight="1" spans="1:7">
      <c r="A86" s="3"/>
      <c r="B86" s="13" t="s">
        <v>176</v>
      </c>
      <c r="C86" s="3">
        <v>8</v>
      </c>
      <c r="D86" s="13" t="s">
        <v>177</v>
      </c>
      <c r="E86" s="3">
        <v>1</v>
      </c>
      <c r="F86" s="3">
        <v>100</v>
      </c>
      <c r="G86" s="12" t="s">
        <v>41</v>
      </c>
    </row>
    <row r="87" ht="15" customHeight="1" spans="1:7">
      <c r="A87" s="3"/>
      <c r="B87" s="13" t="s">
        <v>178</v>
      </c>
      <c r="C87" s="3">
        <v>9</v>
      </c>
      <c r="D87" s="13" t="s">
        <v>179</v>
      </c>
      <c r="E87" s="3">
        <v>1</v>
      </c>
      <c r="F87" s="3">
        <v>100</v>
      </c>
      <c r="G87" s="12" t="s">
        <v>41</v>
      </c>
    </row>
    <row r="88" ht="15" customHeight="1" spans="1:7">
      <c r="A88" s="3"/>
      <c r="B88" s="13" t="s">
        <v>180</v>
      </c>
      <c r="C88" s="3">
        <v>10</v>
      </c>
      <c r="D88" s="13" t="s">
        <v>181</v>
      </c>
      <c r="E88" s="3">
        <v>1</v>
      </c>
      <c r="F88" s="3">
        <v>100</v>
      </c>
      <c r="G88" s="12" t="s">
        <v>41</v>
      </c>
    </row>
    <row r="89" ht="15" customHeight="1" spans="1:7">
      <c r="A89" s="3"/>
      <c r="B89" s="13" t="s">
        <v>182</v>
      </c>
      <c r="C89" s="3">
        <v>11</v>
      </c>
      <c r="D89" s="13" t="s">
        <v>183</v>
      </c>
      <c r="E89" s="3">
        <v>1</v>
      </c>
      <c r="F89" s="3">
        <v>100</v>
      </c>
      <c r="G89" s="12" t="s">
        <v>41</v>
      </c>
    </row>
    <row r="90" ht="15" customHeight="1" spans="1:7">
      <c r="A90" s="3"/>
      <c r="B90" s="13" t="s">
        <v>184</v>
      </c>
      <c r="C90" s="3">
        <v>12</v>
      </c>
      <c r="D90" s="13" t="s">
        <v>185</v>
      </c>
      <c r="E90" s="3">
        <v>1</v>
      </c>
      <c r="F90" s="3">
        <v>100</v>
      </c>
      <c r="G90" s="12" t="s">
        <v>41</v>
      </c>
    </row>
    <row r="91" ht="15" customHeight="1" spans="1:7">
      <c r="A91" s="3"/>
      <c r="B91" s="13" t="s">
        <v>186</v>
      </c>
      <c r="C91" s="3">
        <v>13</v>
      </c>
      <c r="D91" s="13" t="s">
        <v>187</v>
      </c>
      <c r="E91" s="3">
        <v>1</v>
      </c>
      <c r="F91" s="3">
        <v>100</v>
      </c>
      <c r="G91" s="12" t="s">
        <v>41</v>
      </c>
    </row>
    <row r="92" ht="15" customHeight="1" spans="1:7">
      <c r="A92" s="3"/>
      <c r="B92" s="13" t="s">
        <v>188</v>
      </c>
      <c r="C92" s="3">
        <v>14</v>
      </c>
      <c r="D92" s="13" t="s">
        <v>189</v>
      </c>
      <c r="E92" s="3">
        <v>1</v>
      </c>
      <c r="F92" s="3">
        <v>100</v>
      </c>
      <c r="G92" s="12" t="s">
        <v>41</v>
      </c>
    </row>
    <row r="93" ht="15" customHeight="1" spans="1:7">
      <c r="A93" s="3"/>
      <c r="B93" s="13" t="s">
        <v>190</v>
      </c>
      <c r="C93" s="3">
        <v>15</v>
      </c>
      <c r="D93" s="13" t="s">
        <v>191</v>
      </c>
      <c r="E93" s="3">
        <v>1</v>
      </c>
      <c r="F93" s="3">
        <v>100</v>
      </c>
      <c r="G93" s="12" t="s">
        <v>41</v>
      </c>
    </row>
    <row r="94" ht="15" customHeight="1" spans="1:7">
      <c r="A94" s="3"/>
      <c r="B94" s="13" t="s">
        <v>192</v>
      </c>
      <c r="C94" s="3">
        <v>16</v>
      </c>
      <c r="D94" s="13" t="s">
        <v>193</v>
      </c>
      <c r="E94" s="3">
        <v>1</v>
      </c>
      <c r="F94" s="3">
        <v>100</v>
      </c>
      <c r="G94" s="12" t="s">
        <v>41</v>
      </c>
    </row>
    <row r="95" ht="15" customHeight="1" spans="1:7">
      <c r="A95" s="3"/>
      <c r="B95" s="13" t="s">
        <v>194</v>
      </c>
      <c r="C95" s="3">
        <v>17</v>
      </c>
      <c r="D95" s="13" t="s">
        <v>193</v>
      </c>
      <c r="E95" s="3">
        <v>1</v>
      </c>
      <c r="F95" s="3">
        <v>100</v>
      </c>
      <c r="G95" s="12" t="s">
        <v>41</v>
      </c>
    </row>
    <row r="96" ht="15" customHeight="1" spans="1:7">
      <c r="A96" s="5" t="s">
        <v>69</v>
      </c>
      <c r="B96" s="5"/>
      <c r="C96" s="3">
        <v>17</v>
      </c>
      <c r="D96" s="5"/>
      <c r="E96" s="5"/>
      <c r="F96" s="5">
        <f>SUM(F79:F95)</f>
        <v>1700</v>
      </c>
      <c r="G96" s="3"/>
    </row>
    <row r="97" ht="15" customHeight="1" spans="1:7">
      <c r="A97" s="3"/>
      <c r="B97" s="3"/>
      <c r="C97" s="3"/>
      <c r="D97" s="3"/>
      <c r="E97" s="3"/>
      <c r="F97" s="3"/>
      <c r="G97" s="3"/>
    </row>
    <row r="98" ht="15" customHeight="1" spans="1:7">
      <c r="A98" s="3" t="s">
        <v>195</v>
      </c>
      <c r="B98" s="3" t="s">
        <v>196</v>
      </c>
      <c r="C98" s="3">
        <v>1</v>
      </c>
      <c r="D98" s="3" t="s">
        <v>197</v>
      </c>
      <c r="E98" s="3">
        <v>1</v>
      </c>
      <c r="F98" s="3">
        <v>100</v>
      </c>
      <c r="G98" s="3" t="s">
        <v>41</v>
      </c>
    </row>
    <row r="99" ht="15" customHeight="1" spans="1:7">
      <c r="A99" s="5" t="s">
        <v>69</v>
      </c>
      <c r="B99" s="5"/>
      <c r="C99" s="5">
        <v>1</v>
      </c>
      <c r="D99" s="5"/>
      <c r="E99" s="5"/>
      <c r="F99" s="5">
        <f>SUM(F98:F98)</f>
        <v>100</v>
      </c>
      <c r="G99" s="3"/>
    </row>
    <row r="100" ht="15" customHeight="1" spans="1:7">
      <c r="A100" s="3"/>
      <c r="B100" s="3"/>
      <c r="C100" s="3"/>
      <c r="D100" s="3"/>
      <c r="E100" s="3"/>
      <c r="F100" s="3"/>
      <c r="G100" s="3"/>
    </row>
    <row r="101" ht="15" customHeight="1" spans="1:7">
      <c r="A101" s="3" t="s">
        <v>22</v>
      </c>
      <c r="B101" s="3" t="s">
        <v>198</v>
      </c>
      <c r="C101" s="3">
        <v>1</v>
      </c>
      <c r="D101" s="3" t="s">
        <v>199</v>
      </c>
      <c r="E101" s="3">
        <v>1</v>
      </c>
      <c r="F101" s="3">
        <v>100</v>
      </c>
      <c r="G101" s="3" t="s">
        <v>41</v>
      </c>
    </row>
    <row r="102" ht="15" customHeight="1" spans="1:7">
      <c r="A102" s="3"/>
      <c r="B102" s="3" t="s">
        <v>200</v>
      </c>
      <c r="C102" s="3">
        <v>2</v>
      </c>
      <c r="D102" s="14" t="s">
        <v>201</v>
      </c>
      <c r="E102" s="3">
        <v>1</v>
      </c>
      <c r="F102" s="3">
        <v>100</v>
      </c>
      <c r="G102" s="3" t="s">
        <v>41</v>
      </c>
    </row>
    <row r="103" ht="15" customHeight="1" spans="1:7">
      <c r="A103" s="3"/>
      <c r="B103" s="6" t="s">
        <v>202</v>
      </c>
      <c r="C103" s="3">
        <v>3</v>
      </c>
      <c r="D103" s="3" t="s">
        <v>203</v>
      </c>
      <c r="E103" s="3">
        <v>1</v>
      </c>
      <c r="F103" s="3">
        <v>100</v>
      </c>
      <c r="G103" s="3" t="s">
        <v>41</v>
      </c>
    </row>
    <row r="104" ht="15" customHeight="1" spans="1:7">
      <c r="A104" s="3"/>
      <c r="B104" s="13" t="s">
        <v>204</v>
      </c>
      <c r="C104" s="3">
        <v>4</v>
      </c>
      <c r="D104" s="13" t="s">
        <v>205</v>
      </c>
      <c r="E104" s="3">
        <v>1</v>
      </c>
      <c r="F104" s="3">
        <v>100</v>
      </c>
      <c r="G104" s="12" t="s">
        <v>41</v>
      </c>
    </row>
    <row r="105" ht="15" customHeight="1" spans="1:7">
      <c r="A105" s="3"/>
      <c r="B105" s="13" t="s">
        <v>206</v>
      </c>
      <c r="C105" s="3">
        <v>5</v>
      </c>
      <c r="D105" s="13" t="s">
        <v>207</v>
      </c>
      <c r="E105" s="3">
        <v>1</v>
      </c>
      <c r="F105" s="3">
        <v>100</v>
      </c>
      <c r="G105" s="12" t="s">
        <v>41</v>
      </c>
    </row>
    <row r="106" ht="15" customHeight="1" spans="1:7">
      <c r="A106" s="3"/>
      <c r="B106" s="13" t="s">
        <v>208</v>
      </c>
      <c r="C106" s="3">
        <v>6</v>
      </c>
      <c r="D106" s="13" t="s">
        <v>209</v>
      </c>
      <c r="E106" s="3">
        <v>1</v>
      </c>
      <c r="F106" s="3">
        <v>100</v>
      </c>
      <c r="G106" s="12" t="s">
        <v>41</v>
      </c>
    </row>
    <row r="107" ht="15" customHeight="1" spans="1:7">
      <c r="A107" s="3"/>
      <c r="B107" s="13" t="s">
        <v>210</v>
      </c>
      <c r="C107" s="3">
        <v>7</v>
      </c>
      <c r="D107" s="13" t="s">
        <v>209</v>
      </c>
      <c r="E107" s="3">
        <v>1</v>
      </c>
      <c r="F107" s="3">
        <v>100</v>
      </c>
      <c r="G107" s="12" t="s">
        <v>41</v>
      </c>
    </row>
    <row r="108" ht="15" customHeight="1" spans="1:7">
      <c r="A108" s="3"/>
      <c r="B108" s="13" t="s">
        <v>211</v>
      </c>
      <c r="C108" s="3">
        <v>8</v>
      </c>
      <c r="D108" s="13" t="s">
        <v>212</v>
      </c>
      <c r="E108" s="3">
        <v>1</v>
      </c>
      <c r="F108" s="3">
        <v>100</v>
      </c>
      <c r="G108" s="12" t="s">
        <v>41</v>
      </c>
    </row>
    <row r="109" ht="15" customHeight="1" spans="1:7">
      <c r="A109" s="3"/>
      <c r="B109" s="13" t="s">
        <v>213</v>
      </c>
      <c r="C109" s="3">
        <v>9</v>
      </c>
      <c r="D109" s="13" t="s">
        <v>214</v>
      </c>
      <c r="E109" s="3">
        <v>1</v>
      </c>
      <c r="F109" s="3">
        <v>100</v>
      </c>
      <c r="G109" s="12" t="s">
        <v>41</v>
      </c>
    </row>
    <row r="110" ht="15" customHeight="1" spans="1:7">
      <c r="A110" s="3"/>
      <c r="B110" s="13" t="s">
        <v>215</v>
      </c>
      <c r="C110" s="3">
        <v>10</v>
      </c>
      <c r="D110" s="13" t="s">
        <v>216</v>
      </c>
      <c r="E110" s="3">
        <v>1</v>
      </c>
      <c r="F110" s="3">
        <v>100</v>
      </c>
      <c r="G110" s="12" t="s">
        <v>41</v>
      </c>
    </row>
    <row r="111" ht="15" customHeight="1" spans="1:7">
      <c r="A111" s="3"/>
      <c r="B111" s="13" t="s">
        <v>217</v>
      </c>
      <c r="C111" s="3">
        <v>11</v>
      </c>
      <c r="D111" s="13" t="s">
        <v>218</v>
      </c>
      <c r="E111" s="3">
        <v>1</v>
      </c>
      <c r="F111" s="3">
        <v>100</v>
      </c>
      <c r="G111" s="12" t="s">
        <v>41</v>
      </c>
    </row>
    <row r="112" ht="15" customHeight="1" spans="1:7">
      <c r="A112" s="3"/>
      <c r="B112" s="13" t="s">
        <v>219</v>
      </c>
      <c r="C112" s="3">
        <v>12</v>
      </c>
      <c r="D112" s="13" t="s">
        <v>220</v>
      </c>
      <c r="E112" s="3">
        <v>1</v>
      </c>
      <c r="F112" s="3">
        <v>100</v>
      </c>
      <c r="G112" s="12" t="s">
        <v>41</v>
      </c>
    </row>
    <row r="113" ht="15" customHeight="1" spans="1:7">
      <c r="A113" s="3"/>
      <c r="B113" s="13" t="s">
        <v>221</v>
      </c>
      <c r="C113" s="3">
        <v>13</v>
      </c>
      <c r="D113" s="13" t="s">
        <v>222</v>
      </c>
      <c r="E113" s="3">
        <v>1</v>
      </c>
      <c r="F113" s="3">
        <v>100</v>
      </c>
      <c r="G113" s="12" t="s">
        <v>41</v>
      </c>
    </row>
    <row r="114" ht="15" customHeight="1" spans="1:7">
      <c r="A114" s="3"/>
      <c r="B114" s="13" t="s">
        <v>223</v>
      </c>
      <c r="C114" s="3">
        <v>14</v>
      </c>
      <c r="D114" s="13" t="s">
        <v>224</v>
      </c>
      <c r="E114" s="3">
        <v>1</v>
      </c>
      <c r="F114" s="3">
        <v>100</v>
      </c>
      <c r="G114" s="12" t="s">
        <v>41</v>
      </c>
    </row>
    <row r="115" ht="15" customHeight="1" spans="1:7">
      <c r="A115" s="3"/>
      <c r="B115" s="13" t="s">
        <v>225</v>
      </c>
      <c r="C115" s="3">
        <v>15</v>
      </c>
      <c r="D115" s="13" t="s">
        <v>226</v>
      </c>
      <c r="E115" s="3">
        <v>1</v>
      </c>
      <c r="F115" s="3">
        <v>100</v>
      </c>
      <c r="G115" s="12" t="s">
        <v>41</v>
      </c>
    </row>
    <row r="116" ht="15" customHeight="1" spans="1:7">
      <c r="A116" s="3"/>
      <c r="B116" s="13" t="s">
        <v>227</v>
      </c>
      <c r="C116" s="3">
        <v>16</v>
      </c>
      <c r="D116" s="13" t="s">
        <v>228</v>
      </c>
      <c r="E116" s="3">
        <v>1</v>
      </c>
      <c r="F116" s="3">
        <v>100</v>
      </c>
      <c r="G116" s="12" t="s">
        <v>41</v>
      </c>
    </row>
    <row r="117" ht="15" customHeight="1" spans="1:7">
      <c r="A117" s="3"/>
      <c r="B117" s="13" t="s">
        <v>229</v>
      </c>
      <c r="C117" s="3">
        <v>17</v>
      </c>
      <c r="D117" s="13" t="s">
        <v>230</v>
      </c>
      <c r="E117" s="3">
        <v>1</v>
      </c>
      <c r="F117" s="3">
        <v>100</v>
      </c>
      <c r="G117" s="12" t="s">
        <v>41</v>
      </c>
    </row>
    <row r="118" ht="15" customHeight="1" spans="1:7">
      <c r="A118" s="5"/>
      <c r="B118" s="3" t="s">
        <v>231</v>
      </c>
      <c r="C118" s="3">
        <v>18</v>
      </c>
      <c r="D118" s="3" t="s">
        <v>232</v>
      </c>
      <c r="E118" s="3">
        <v>1</v>
      </c>
      <c r="F118" s="3">
        <v>100</v>
      </c>
      <c r="G118" s="12" t="s">
        <v>41</v>
      </c>
    </row>
    <row r="119" ht="15" customHeight="1" spans="1:7">
      <c r="A119" s="5" t="s">
        <v>69</v>
      </c>
      <c r="B119" s="5"/>
      <c r="C119" s="3">
        <v>18</v>
      </c>
      <c r="D119" s="5"/>
      <c r="E119" s="5"/>
      <c r="F119" s="3">
        <f>SUM(F101:F118)</f>
        <v>1800</v>
      </c>
      <c r="G119" s="3"/>
    </row>
    <row r="120" ht="15" customHeight="1" spans="1:7">
      <c r="A120" s="3"/>
      <c r="B120" s="3"/>
      <c r="C120" s="3"/>
      <c r="D120" s="3"/>
      <c r="E120" s="3"/>
      <c r="F120" s="3"/>
      <c r="G120" s="3"/>
    </row>
    <row r="121" ht="15" customHeight="1" spans="1:7">
      <c r="A121" s="3" t="s">
        <v>24</v>
      </c>
      <c r="B121" s="3" t="s">
        <v>233</v>
      </c>
      <c r="C121" s="3">
        <v>1</v>
      </c>
      <c r="D121" s="3" t="s">
        <v>234</v>
      </c>
      <c r="E121" s="3">
        <v>1</v>
      </c>
      <c r="F121" s="3">
        <v>100</v>
      </c>
      <c r="G121" s="3" t="s">
        <v>41</v>
      </c>
    </row>
    <row r="122" ht="15" customHeight="1" spans="1:7">
      <c r="A122" s="3"/>
      <c r="B122" s="3" t="s">
        <v>235</v>
      </c>
      <c r="C122" s="3">
        <v>2</v>
      </c>
      <c r="D122" s="3" t="s">
        <v>236</v>
      </c>
      <c r="E122" s="3">
        <v>1</v>
      </c>
      <c r="F122" s="3">
        <v>100</v>
      </c>
      <c r="G122" s="3" t="s">
        <v>41</v>
      </c>
    </row>
    <row r="123" ht="15" customHeight="1" spans="1:7">
      <c r="A123" s="3"/>
      <c r="B123" s="3" t="s">
        <v>237</v>
      </c>
      <c r="C123" s="3">
        <v>3</v>
      </c>
      <c r="D123" s="3" t="s">
        <v>238</v>
      </c>
      <c r="E123" s="3">
        <v>1</v>
      </c>
      <c r="F123" s="3">
        <v>100</v>
      </c>
      <c r="G123" s="3" t="s">
        <v>41</v>
      </c>
    </row>
    <row r="124" ht="15" customHeight="1" spans="1:7">
      <c r="A124" s="3"/>
      <c r="B124" s="3" t="s">
        <v>239</v>
      </c>
      <c r="C124" s="3">
        <v>4</v>
      </c>
      <c r="D124" s="3" t="s">
        <v>240</v>
      </c>
      <c r="E124" s="3">
        <v>1</v>
      </c>
      <c r="F124" s="3">
        <v>100</v>
      </c>
      <c r="G124" s="3" t="s">
        <v>41</v>
      </c>
    </row>
    <row r="125" ht="15" customHeight="1" spans="1:7">
      <c r="A125" s="3"/>
      <c r="B125" s="3" t="s">
        <v>241</v>
      </c>
      <c r="C125" s="3">
        <v>5</v>
      </c>
      <c r="D125" s="3" t="s">
        <v>242</v>
      </c>
      <c r="E125" s="3">
        <v>1</v>
      </c>
      <c r="F125" s="3">
        <v>100</v>
      </c>
      <c r="G125" s="3" t="s">
        <v>41</v>
      </c>
    </row>
    <row r="126" ht="15" customHeight="1" spans="1:7">
      <c r="A126" s="3"/>
      <c r="B126" s="7" t="s">
        <v>243</v>
      </c>
      <c r="C126" s="3">
        <v>6</v>
      </c>
      <c r="D126" s="7" t="s">
        <v>244</v>
      </c>
      <c r="E126" s="3">
        <v>1</v>
      </c>
      <c r="F126" s="3">
        <v>100</v>
      </c>
      <c r="G126" s="3" t="s">
        <v>41</v>
      </c>
    </row>
    <row r="127" ht="15" customHeight="1" spans="1:7">
      <c r="A127" s="3"/>
      <c r="B127" s="7" t="s">
        <v>245</v>
      </c>
      <c r="C127" s="3">
        <v>7</v>
      </c>
      <c r="D127" s="7" t="s">
        <v>246</v>
      </c>
      <c r="E127" s="3">
        <v>1</v>
      </c>
      <c r="F127" s="3">
        <v>100</v>
      </c>
      <c r="G127" s="3" t="s">
        <v>41</v>
      </c>
    </row>
    <row r="128" ht="15" customHeight="1" spans="1:7">
      <c r="A128" s="5" t="s">
        <v>69</v>
      </c>
      <c r="B128" s="5"/>
      <c r="C128" s="3">
        <v>7</v>
      </c>
      <c r="D128" s="5"/>
      <c r="E128" s="5"/>
      <c r="F128" s="5">
        <f>SUM(F121:F127)</f>
        <v>700</v>
      </c>
      <c r="G128" s="3"/>
    </row>
    <row r="129" ht="15" customHeight="1" spans="1:7">
      <c r="A129" s="3"/>
      <c r="B129" s="3"/>
      <c r="C129" s="3"/>
      <c r="D129" s="3"/>
      <c r="E129" s="3"/>
      <c r="F129" s="3"/>
      <c r="G129" s="3"/>
    </row>
    <row r="130" ht="15" customHeight="1" spans="1:7">
      <c r="A130" s="3" t="s">
        <v>26</v>
      </c>
      <c r="B130" s="3" t="s">
        <v>247</v>
      </c>
      <c r="C130" s="3">
        <v>1</v>
      </c>
      <c r="D130" s="3" t="s">
        <v>248</v>
      </c>
      <c r="E130" s="3">
        <v>1</v>
      </c>
      <c r="F130" s="3">
        <v>100</v>
      </c>
      <c r="G130" s="3" t="s">
        <v>41</v>
      </c>
    </row>
    <row r="131" ht="15" customHeight="1" spans="1:7">
      <c r="A131" s="3"/>
      <c r="B131" s="3" t="s">
        <v>249</v>
      </c>
      <c r="C131" s="3">
        <v>2</v>
      </c>
      <c r="D131" s="3" t="s">
        <v>250</v>
      </c>
      <c r="E131" s="3">
        <v>1</v>
      </c>
      <c r="F131" s="3">
        <v>100</v>
      </c>
      <c r="G131" s="3" t="s">
        <v>41</v>
      </c>
    </row>
    <row r="132" ht="15" customHeight="1" spans="1:7">
      <c r="A132" s="3"/>
      <c r="B132" s="3" t="s">
        <v>251</v>
      </c>
      <c r="C132" s="3">
        <v>3</v>
      </c>
      <c r="D132" s="3" t="s">
        <v>252</v>
      </c>
      <c r="E132" s="3">
        <v>1</v>
      </c>
      <c r="F132" s="3">
        <v>100</v>
      </c>
      <c r="G132" s="3" t="s">
        <v>41</v>
      </c>
    </row>
    <row r="133" ht="15" customHeight="1" spans="1:7">
      <c r="A133" s="3"/>
      <c r="B133" s="8" t="s">
        <v>253</v>
      </c>
      <c r="C133" s="3">
        <v>4</v>
      </c>
      <c r="D133" s="8" t="s">
        <v>254</v>
      </c>
      <c r="E133" s="3">
        <v>1</v>
      </c>
      <c r="F133" s="3">
        <v>100</v>
      </c>
      <c r="G133" s="3" t="s">
        <v>41</v>
      </c>
    </row>
    <row r="134" ht="15" customHeight="1" spans="1:7">
      <c r="A134" s="3"/>
      <c r="B134" s="8" t="s">
        <v>255</v>
      </c>
      <c r="C134" s="3">
        <v>5</v>
      </c>
      <c r="D134" s="8" t="s">
        <v>256</v>
      </c>
      <c r="E134" s="3">
        <v>1</v>
      </c>
      <c r="F134" s="3">
        <v>100</v>
      </c>
      <c r="G134" s="3" t="s">
        <v>41</v>
      </c>
    </row>
    <row r="135" ht="15" customHeight="1" spans="1:7">
      <c r="A135" s="3"/>
      <c r="B135" s="8" t="s">
        <v>257</v>
      </c>
      <c r="C135" s="3">
        <v>6</v>
      </c>
      <c r="D135" s="8" t="s">
        <v>258</v>
      </c>
      <c r="E135" s="3">
        <v>1</v>
      </c>
      <c r="F135" s="3">
        <v>100</v>
      </c>
      <c r="G135" s="3" t="s">
        <v>41</v>
      </c>
    </row>
    <row r="136" ht="15" customHeight="1" spans="1:7">
      <c r="A136" s="3"/>
      <c r="B136" s="8" t="s">
        <v>259</v>
      </c>
      <c r="C136" s="3">
        <v>7</v>
      </c>
      <c r="D136" s="8" t="s">
        <v>260</v>
      </c>
      <c r="E136" s="3">
        <v>1</v>
      </c>
      <c r="F136" s="3">
        <v>100</v>
      </c>
      <c r="G136" s="3" t="s">
        <v>41</v>
      </c>
    </row>
    <row r="137" ht="15" customHeight="1" spans="1:7">
      <c r="A137" s="3"/>
      <c r="B137" s="8" t="s">
        <v>261</v>
      </c>
      <c r="C137" s="3">
        <v>8</v>
      </c>
      <c r="D137" s="8" t="s">
        <v>262</v>
      </c>
      <c r="E137" s="3">
        <v>1</v>
      </c>
      <c r="F137" s="3">
        <v>100</v>
      </c>
      <c r="G137" s="3" t="s">
        <v>41</v>
      </c>
    </row>
    <row r="138" ht="15" customHeight="1" spans="1:7">
      <c r="A138" s="5" t="s">
        <v>69</v>
      </c>
      <c r="B138" s="5"/>
      <c r="C138" s="3">
        <v>8</v>
      </c>
      <c r="D138" s="5"/>
      <c r="E138" s="5"/>
      <c r="F138" s="5">
        <f>SUM(F130:F137)</f>
        <v>800</v>
      </c>
      <c r="G138" s="3"/>
    </row>
    <row r="139" ht="15" customHeight="1" spans="1:7">
      <c r="A139" s="3"/>
      <c r="B139" s="3"/>
      <c r="C139" s="3"/>
      <c r="D139" s="3"/>
      <c r="E139" s="3"/>
      <c r="F139" s="3"/>
      <c r="G139" s="3"/>
    </row>
    <row r="140" ht="15" customHeight="1" spans="1:7">
      <c r="A140" s="3" t="s">
        <v>263</v>
      </c>
      <c r="B140" s="3" t="s">
        <v>264</v>
      </c>
      <c r="C140" s="3">
        <v>1</v>
      </c>
      <c r="D140" s="3" t="s">
        <v>265</v>
      </c>
      <c r="E140" s="3">
        <v>1</v>
      </c>
      <c r="F140" s="3">
        <v>100</v>
      </c>
      <c r="G140" s="3" t="s">
        <v>41</v>
      </c>
    </row>
    <row r="141" ht="15" customHeight="1" spans="1:7">
      <c r="A141" s="3"/>
      <c r="B141" s="3" t="s">
        <v>266</v>
      </c>
      <c r="C141" s="3">
        <v>2</v>
      </c>
      <c r="D141" s="3" t="s">
        <v>267</v>
      </c>
      <c r="E141" s="3">
        <v>1</v>
      </c>
      <c r="F141" s="3">
        <v>100</v>
      </c>
      <c r="G141" s="3" t="s">
        <v>41</v>
      </c>
    </row>
    <row r="142" ht="15" customHeight="1" spans="1:7">
      <c r="A142" s="3"/>
      <c r="B142" s="7" t="s">
        <v>268</v>
      </c>
      <c r="C142" s="3">
        <v>3</v>
      </c>
      <c r="D142" s="7" t="s">
        <v>269</v>
      </c>
      <c r="E142" s="3">
        <v>1</v>
      </c>
      <c r="F142" s="3">
        <v>100</v>
      </c>
      <c r="G142" s="12" t="s">
        <v>41</v>
      </c>
    </row>
    <row r="143" ht="15" customHeight="1" spans="1:7">
      <c r="A143" s="3"/>
      <c r="B143" s="7" t="s">
        <v>270</v>
      </c>
      <c r="C143" s="3">
        <v>4</v>
      </c>
      <c r="D143" s="7" t="s">
        <v>271</v>
      </c>
      <c r="E143" s="3">
        <v>1</v>
      </c>
      <c r="F143" s="3">
        <v>100</v>
      </c>
      <c r="G143" s="12" t="s">
        <v>41</v>
      </c>
    </row>
    <row r="144" ht="15" customHeight="1" spans="1:7">
      <c r="A144" s="3"/>
      <c r="B144" s="7" t="s">
        <v>272</v>
      </c>
      <c r="C144" s="3">
        <v>5</v>
      </c>
      <c r="D144" s="7" t="s">
        <v>273</v>
      </c>
      <c r="E144" s="3">
        <v>1</v>
      </c>
      <c r="F144" s="3">
        <v>100</v>
      </c>
      <c r="G144" s="12" t="s">
        <v>41</v>
      </c>
    </row>
    <row r="145" ht="15" customHeight="1" spans="1:7">
      <c r="A145" s="3"/>
      <c r="B145" s="7" t="s">
        <v>274</v>
      </c>
      <c r="C145" s="3">
        <v>6</v>
      </c>
      <c r="D145" s="7" t="s">
        <v>275</v>
      </c>
      <c r="E145" s="3">
        <v>1</v>
      </c>
      <c r="F145" s="3">
        <v>100</v>
      </c>
      <c r="G145" s="12" t="s">
        <v>41</v>
      </c>
    </row>
    <row r="146" ht="15" customHeight="1" spans="1:7">
      <c r="A146" s="3"/>
      <c r="B146" s="7" t="s">
        <v>276</v>
      </c>
      <c r="C146" s="3">
        <v>7</v>
      </c>
      <c r="D146" s="7" t="s">
        <v>277</v>
      </c>
      <c r="E146" s="3">
        <v>1</v>
      </c>
      <c r="F146" s="3">
        <v>100</v>
      </c>
      <c r="G146" s="12" t="s">
        <v>41</v>
      </c>
    </row>
    <row r="147" ht="15" customHeight="1" spans="1:7">
      <c r="A147" s="5" t="s">
        <v>69</v>
      </c>
      <c r="B147" s="5"/>
      <c r="C147" s="3">
        <v>7</v>
      </c>
      <c r="D147" s="5"/>
      <c r="E147" s="5"/>
      <c r="F147" s="5">
        <f>SUM(F140:F146)</f>
        <v>700</v>
      </c>
      <c r="G147" s="3"/>
    </row>
    <row r="148" ht="15" customHeight="1" spans="1:7">
      <c r="A148" s="3"/>
      <c r="B148" s="3"/>
      <c r="C148" s="3"/>
      <c r="D148" s="3"/>
      <c r="E148" s="3"/>
      <c r="F148" s="3"/>
      <c r="G148" s="3"/>
    </row>
    <row r="149" ht="15" customHeight="1" spans="1:7">
      <c r="A149" s="3" t="s">
        <v>278</v>
      </c>
      <c r="B149" s="3">
        <v>0</v>
      </c>
      <c r="C149" s="3"/>
      <c r="D149" s="3"/>
      <c r="E149" s="3"/>
      <c r="F149" s="3"/>
      <c r="G149" s="3"/>
    </row>
    <row r="150" ht="15" customHeight="1" spans="1:7">
      <c r="A150" s="5" t="s">
        <v>69</v>
      </c>
      <c r="B150" s="5"/>
      <c r="C150" s="5">
        <v>0</v>
      </c>
      <c r="D150" s="5"/>
      <c r="E150" s="5"/>
      <c r="F150" s="5">
        <v>0</v>
      </c>
      <c r="G150" s="3"/>
    </row>
    <row r="151" ht="15" customHeight="1" spans="1:7">
      <c r="A151" s="5"/>
      <c r="B151" s="5"/>
      <c r="C151" s="5"/>
      <c r="D151" s="5"/>
      <c r="E151" s="5"/>
      <c r="F151" s="5"/>
      <c r="G151" s="3"/>
    </row>
    <row r="152" ht="15" customHeight="1" spans="1:7">
      <c r="A152" s="3" t="s">
        <v>9</v>
      </c>
      <c r="B152" s="8" t="s">
        <v>279</v>
      </c>
      <c r="C152" s="8">
        <v>1</v>
      </c>
      <c r="D152" s="15" t="s">
        <v>280</v>
      </c>
      <c r="E152" s="8">
        <v>1</v>
      </c>
      <c r="F152" s="3">
        <v>100</v>
      </c>
      <c r="G152" s="8" t="s">
        <v>41</v>
      </c>
    </row>
    <row r="153" ht="15" customHeight="1" spans="1:7">
      <c r="A153" s="3"/>
      <c r="B153" s="8" t="s">
        <v>281</v>
      </c>
      <c r="C153" s="8">
        <v>2</v>
      </c>
      <c r="D153" s="15" t="s">
        <v>282</v>
      </c>
      <c r="E153" s="8">
        <v>1</v>
      </c>
      <c r="F153" s="3">
        <v>100</v>
      </c>
      <c r="G153" s="8" t="s">
        <v>41</v>
      </c>
    </row>
    <row r="154" ht="15" customHeight="1" spans="1:7">
      <c r="A154" s="3"/>
      <c r="B154" s="8" t="s">
        <v>283</v>
      </c>
      <c r="C154" s="8">
        <v>3</v>
      </c>
      <c r="D154" s="15" t="s">
        <v>284</v>
      </c>
      <c r="E154" s="8">
        <v>1</v>
      </c>
      <c r="F154" s="3">
        <v>100</v>
      </c>
      <c r="G154" s="8" t="s">
        <v>41</v>
      </c>
    </row>
    <row r="155" ht="15" customHeight="1" spans="1:7">
      <c r="A155" s="3"/>
      <c r="B155" s="8" t="s">
        <v>285</v>
      </c>
      <c r="C155" s="8">
        <v>4</v>
      </c>
      <c r="D155" s="15" t="s">
        <v>286</v>
      </c>
      <c r="E155" s="8">
        <v>1</v>
      </c>
      <c r="F155" s="3">
        <v>100</v>
      </c>
      <c r="G155" s="8" t="s">
        <v>41</v>
      </c>
    </row>
    <row r="156" ht="15" customHeight="1" spans="1:7">
      <c r="A156" s="3"/>
      <c r="B156" s="8" t="s">
        <v>287</v>
      </c>
      <c r="C156" s="8">
        <v>5</v>
      </c>
      <c r="D156" s="15" t="s">
        <v>288</v>
      </c>
      <c r="E156" s="8">
        <v>1</v>
      </c>
      <c r="F156" s="3">
        <v>100</v>
      </c>
      <c r="G156" s="8" t="s">
        <v>41</v>
      </c>
    </row>
    <row r="157" ht="15" customHeight="1" spans="1:7">
      <c r="A157" s="3"/>
      <c r="B157" s="4" t="s">
        <v>289</v>
      </c>
      <c r="C157" s="8">
        <v>6</v>
      </c>
      <c r="D157" s="15" t="s">
        <v>290</v>
      </c>
      <c r="E157" s="3">
        <v>1</v>
      </c>
      <c r="F157" s="3">
        <v>100</v>
      </c>
      <c r="G157" s="12" t="s">
        <v>41</v>
      </c>
    </row>
    <row r="158" ht="15" customHeight="1" spans="1:7">
      <c r="A158" s="3"/>
      <c r="B158" s="4" t="s">
        <v>291</v>
      </c>
      <c r="C158" s="8">
        <v>7</v>
      </c>
      <c r="D158" s="15" t="s">
        <v>292</v>
      </c>
      <c r="E158" s="3">
        <v>1</v>
      </c>
      <c r="F158" s="3">
        <v>100</v>
      </c>
      <c r="G158" s="12" t="s">
        <v>41</v>
      </c>
    </row>
    <row r="159" ht="15" customHeight="1" spans="1:7">
      <c r="A159" s="3"/>
      <c r="B159" s="4" t="s">
        <v>293</v>
      </c>
      <c r="C159" s="8">
        <v>8</v>
      </c>
      <c r="D159" s="15" t="s">
        <v>280</v>
      </c>
      <c r="E159" s="3">
        <v>1</v>
      </c>
      <c r="F159" s="3">
        <v>100</v>
      </c>
      <c r="G159" s="12" t="s">
        <v>41</v>
      </c>
    </row>
    <row r="160" ht="15" customHeight="1" spans="1:7">
      <c r="A160" s="3"/>
      <c r="B160" s="4" t="s">
        <v>294</v>
      </c>
      <c r="C160" s="8">
        <v>9</v>
      </c>
      <c r="D160" s="15" t="s">
        <v>295</v>
      </c>
      <c r="E160" s="3">
        <v>1</v>
      </c>
      <c r="F160" s="3">
        <v>100</v>
      </c>
      <c r="G160" s="12" t="s">
        <v>41</v>
      </c>
    </row>
    <row r="161" ht="15" customHeight="1" spans="1:7">
      <c r="A161" s="3"/>
      <c r="B161" s="4" t="s">
        <v>296</v>
      </c>
      <c r="C161" s="8">
        <v>10</v>
      </c>
      <c r="D161" s="15" t="s">
        <v>297</v>
      </c>
      <c r="E161" s="3">
        <v>1</v>
      </c>
      <c r="F161" s="3">
        <v>100</v>
      </c>
      <c r="G161" s="12" t="s">
        <v>41</v>
      </c>
    </row>
    <row r="162" ht="15" customHeight="1" spans="1:7">
      <c r="A162" s="3"/>
      <c r="B162" s="4" t="s">
        <v>298</v>
      </c>
      <c r="C162" s="8">
        <v>11</v>
      </c>
      <c r="D162" s="15" t="s">
        <v>299</v>
      </c>
      <c r="E162" s="3">
        <v>1</v>
      </c>
      <c r="F162" s="3">
        <v>100</v>
      </c>
      <c r="G162" s="12" t="s">
        <v>41</v>
      </c>
    </row>
    <row r="163" ht="15" customHeight="1" spans="1:7">
      <c r="A163" s="3"/>
      <c r="B163" s="4" t="s">
        <v>300</v>
      </c>
      <c r="C163" s="8">
        <v>12</v>
      </c>
      <c r="D163" s="15" t="s">
        <v>301</v>
      </c>
      <c r="E163" s="3">
        <v>1</v>
      </c>
      <c r="F163" s="3">
        <v>100</v>
      </c>
      <c r="G163" s="12" t="s">
        <v>41</v>
      </c>
    </row>
    <row r="164" ht="15" customHeight="1" spans="1:7">
      <c r="A164" s="3"/>
      <c r="B164" s="4" t="s">
        <v>302</v>
      </c>
      <c r="C164" s="8">
        <v>13</v>
      </c>
      <c r="D164" s="15" t="s">
        <v>303</v>
      </c>
      <c r="E164" s="3">
        <v>1</v>
      </c>
      <c r="F164" s="3">
        <v>100</v>
      </c>
      <c r="G164" s="12" t="s">
        <v>41</v>
      </c>
    </row>
    <row r="165" ht="15" customHeight="1" spans="1:7">
      <c r="A165" s="3"/>
      <c r="B165" s="4" t="s">
        <v>304</v>
      </c>
      <c r="C165" s="8">
        <v>14</v>
      </c>
      <c r="D165" s="15" t="s">
        <v>305</v>
      </c>
      <c r="E165" s="3">
        <v>1</v>
      </c>
      <c r="F165" s="3">
        <v>100</v>
      </c>
      <c r="G165" s="12" t="s">
        <v>41</v>
      </c>
    </row>
    <row r="166" ht="15" customHeight="1" spans="1:7">
      <c r="A166" s="16" t="s">
        <v>69</v>
      </c>
      <c r="B166" s="16"/>
      <c r="C166" s="8">
        <v>14</v>
      </c>
      <c r="D166" s="16"/>
      <c r="E166" s="16"/>
      <c r="F166" s="16">
        <f>SUM(F152:F165)</f>
        <v>1400</v>
      </c>
      <c r="G166" s="3"/>
    </row>
    <row r="167" ht="15" customHeight="1" spans="1:7">
      <c r="A167" s="3"/>
      <c r="B167" s="3"/>
      <c r="C167" s="3"/>
      <c r="D167" s="3"/>
      <c r="E167" s="3"/>
      <c r="F167" s="3"/>
      <c r="G167" s="3"/>
    </row>
    <row r="168" ht="15" customHeight="1" spans="1:7">
      <c r="A168" s="3" t="s">
        <v>11</v>
      </c>
      <c r="B168" s="3"/>
      <c r="C168" s="3"/>
      <c r="D168" s="3"/>
      <c r="E168" s="3"/>
      <c r="F168" s="3"/>
      <c r="G168" s="3"/>
    </row>
    <row r="169" ht="15" customHeight="1" spans="1:7">
      <c r="A169" s="5" t="s">
        <v>69</v>
      </c>
      <c r="B169" s="5"/>
      <c r="C169" s="5">
        <v>0</v>
      </c>
      <c r="D169" s="5"/>
      <c r="E169" s="5"/>
      <c r="F169" s="5">
        <f>SUM(F168:F168)</f>
        <v>0</v>
      </c>
      <c r="G169" s="3"/>
    </row>
    <row r="170" ht="15" customHeight="1" spans="1:7">
      <c r="A170" s="3"/>
      <c r="B170" s="3"/>
      <c r="C170" s="3"/>
      <c r="D170" s="3"/>
      <c r="E170" s="3"/>
      <c r="F170" s="3"/>
      <c r="G170" s="3"/>
    </row>
    <row r="171" ht="15" customHeight="1" spans="1:7">
      <c r="A171" s="3" t="s">
        <v>13</v>
      </c>
      <c r="B171" s="3" t="s">
        <v>306</v>
      </c>
      <c r="C171" s="3">
        <v>1</v>
      </c>
      <c r="D171" s="3" t="s">
        <v>307</v>
      </c>
      <c r="E171" s="3">
        <v>1</v>
      </c>
      <c r="F171" s="3">
        <v>100</v>
      </c>
      <c r="G171" s="3" t="s">
        <v>41</v>
      </c>
    </row>
    <row r="172" ht="15" customHeight="1" spans="1:7">
      <c r="A172" s="3"/>
      <c r="B172" s="3" t="s">
        <v>308</v>
      </c>
      <c r="C172" s="3">
        <v>2</v>
      </c>
      <c r="D172" s="3" t="s">
        <v>309</v>
      </c>
      <c r="E172" s="3">
        <v>1</v>
      </c>
      <c r="F172" s="3">
        <v>100</v>
      </c>
      <c r="G172" s="3" t="s">
        <v>41</v>
      </c>
    </row>
    <row r="173" ht="15" customHeight="1" spans="1:7">
      <c r="A173" s="3"/>
      <c r="B173" s="3" t="s">
        <v>310</v>
      </c>
      <c r="C173" s="3">
        <v>3</v>
      </c>
      <c r="D173" s="3" t="s">
        <v>311</v>
      </c>
      <c r="E173" s="3">
        <v>1</v>
      </c>
      <c r="F173" s="3">
        <v>100</v>
      </c>
      <c r="G173" s="3" t="s">
        <v>41</v>
      </c>
    </row>
    <row r="174" ht="15" customHeight="1" spans="1:7">
      <c r="A174" s="3"/>
      <c r="B174" s="7" t="s">
        <v>312</v>
      </c>
      <c r="C174" s="3">
        <v>4</v>
      </c>
      <c r="D174" s="7" t="s">
        <v>313</v>
      </c>
      <c r="E174" s="3">
        <v>1</v>
      </c>
      <c r="F174" s="3">
        <v>100</v>
      </c>
      <c r="G174" s="3" t="s">
        <v>41</v>
      </c>
    </row>
    <row r="175" ht="15" customHeight="1" spans="1:7">
      <c r="A175" s="3"/>
      <c r="B175" s="7" t="s">
        <v>314</v>
      </c>
      <c r="C175" s="3">
        <v>5</v>
      </c>
      <c r="D175" s="7" t="s">
        <v>311</v>
      </c>
      <c r="E175" s="3">
        <v>1</v>
      </c>
      <c r="F175" s="3">
        <v>100</v>
      </c>
      <c r="G175" s="3" t="s">
        <v>41</v>
      </c>
    </row>
    <row r="176" ht="15" customHeight="1" spans="1:7">
      <c r="A176" s="5" t="s">
        <v>69</v>
      </c>
      <c r="B176" s="5"/>
      <c r="C176" s="5">
        <v>5</v>
      </c>
      <c r="D176" s="5"/>
      <c r="E176" s="5"/>
      <c r="F176" s="5">
        <f>SUM(F171:F175)</f>
        <v>500</v>
      </c>
      <c r="G176" s="3"/>
    </row>
    <row r="177" ht="15" customHeight="1" spans="1:7">
      <c r="A177" s="3"/>
      <c r="B177" s="3"/>
      <c r="C177" s="3"/>
      <c r="D177" s="3"/>
      <c r="E177" s="3"/>
      <c r="F177" s="3"/>
      <c r="G177" s="3"/>
    </row>
    <row r="178" ht="15" customHeight="1" spans="1:7">
      <c r="A178" s="3" t="s">
        <v>15</v>
      </c>
      <c r="B178" s="3" t="s">
        <v>315</v>
      </c>
      <c r="C178" s="3">
        <v>1</v>
      </c>
      <c r="D178" s="3" t="s">
        <v>316</v>
      </c>
      <c r="E178" s="3">
        <v>1</v>
      </c>
      <c r="F178" s="3">
        <v>100</v>
      </c>
      <c r="G178" s="3" t="s">
        <v>41</v>
      </c>
    </row>
    <row r="179" ht="15" customHeight="1" spans="1:7">
      <c r="A179" s="3"/>
      <c r="B179" s="4" t="s">
        <v>317</v>
      </c>
      <c r="C179" s="3">
        <v>2</v>
      </c>
      <c r="D179" s="4" t="s">
        <v>318</v>
      </c>
      <c r="E179" s="18">
        <v>1</v>
      </c>
      <c r="F179" s="3">
        <v>100</v>
      </c>
      <c r="G179" s="12" t="s">
        <v>41</v>
      </c>
    </row>
    <row r="180" ht="15" customHeight="1" spans="1:7">
      <c r="A180" s="3"/>
      <c r="B180" s="4" t="s">
        <v>319</v>
      </c>
      <c r="C180" s="3">
        <v>3</v>
      </c>
      <c r="D180" s="4" t="s">
        <v>320</v>
      </c>
      <c r="E180" s="18">
        <v>1</v>
      </c>
      <c r="F180" s="3">
        <v>100</v>
      </c>
      <c r="G180" s="12" t="s">
        <v>41</v>
      </c>
    </row>
    <row r="181" ht="15" customHeight="1" spans="1:7">
      <c r="A181" s="3"/>
      <c r="B181" s="4" t="s">
        <v>321</v>
      </c>
      <c r="C181" s="3">
        <v>4</v>
      </c>
      <c r="D181" s="4" t="s">
        <v>320</v>
      </c>
      <c r="E181" s="18">
        <v>1</v>
      </c>
      <c r="F181" s="3">
        <v>100</v>
      </c>
      <c r="G181" s="12" t="s">
        <v>41</v>
      </c>
    </row>
    <row r="182" ht="15" customHeight="1" spans="1:7">
      <c r="A182" s="3"/>
      <c r="B182" s="4" t="s">
        <v>322</v>
      </c>
      <c r="C182" s="3">
        <v>5</v>
      </c>
      <c r="D182" s="4" t="s">
        <v>323</v>
      </c>
      <c r="E182" s="18">
        <v>1</v>
      </c>
      <c r="F182" s="3">
        <v>100</v>
      </c>
      <c r="G182" s="12" t="s">
        <v>41</v>
      </c>
    </row>
    <row r="183" ht="15" customHeight="1" spans="1:7">
      <c r="A183" s="3"/>
      <c r="B183" s="4" t="s">
        <v>324</v>
      </c>
      <c r="C183" s="3">
        <v>6</v>
      </c>
      <c r="D183" s="4" t="s">
        <v>325</v>
      </c>
      <c r="E183" s="18">
        <v>1</v>
      </c>
      <c r="F183" s="3">
        <v>100</v>
      </c>
      <c r="G183" s="12" t="s">
        <v>41</v>
      </c>
    </row>
    <row r="184" ht="15" customHeight="1" spans="1:7">
      <c r="A184" s="3"/>
      <c r="B184" s="4" t="s">
        <v>326</v>
      </c>
      <c r="C184" s="3">
        <v>7</v>
      </c>
      <c r="D184" s="4" t="s">
        <v>327</v>
      </c>
      <c r="E184" s="18">
        <v>1</v>
      </c>
      <c r="F184" s="3">
        <v>100</v>
      </c>
      <c r="G184" s="12" t="s">
        <v>41</v>
      </c>
    </row>
    <row r="185" ht="15" customHeight="1" spans="1:7">
      <c r="A185" s="3"/>
      <c r="B185" s="4" t="s">
        <v>328</v>
      </c>
      <c r="C185" s="3">
        <v>8</v>
      </c>
      <c r="D185" s="4" t="s">
        <v>329</v>
      </c>
      <c r="E185" s="18">
        <v>1</v>
      </c>
      <c r="F185" s="3">
        <v>100</v>
      </c>
      <c r="G185" s="12" t="s">
        <v>41</v>
      </c>
    </row>
    <row r="186" ht="15" customHeight="1" spans="1:7">
      <c r="A186" s="5" t="s">
        <v>69</v>
      </c>
      <c r="B186" s="5"/>
      <c r="C186" s="5">
        <v>8</v>
      </c>
      <c r="D186" s="5"/>
      <c r="E186" s="5"/>
      <c r="F186" s="5">
        <f>SUM(F178:F185)</f>
        <v>800</v>
      </c>
      <c r="G186" s="3"/>
    </row>
    <row r="187" ht="15" customHeight="1" spans="1:7">
      <c r="A187" s="3"/>
      <c r="B187" s="3"/>
      <c r="C187" s="3"/>
      <c r="D187" s="3"/>
      <c r="E187" s="3"/>
      <c r="F187" s="3"/>
      <c r="G187" s="3"/>
    </row>
    <row r="188" ht="15" customHeight="1" spans="1:7">
      <c r="A188" s="3" t="s">
        <v>330</v>
      </c>
      <c r="B188" s="17" t="s">
        <v>331</v>
      </c>
      <c r="C188" s="18">
        <v>1</v>
      </c>
      <c r="D188" s="17" t="s">
        <v>332</v>
      </c>
      <c r="E188" s="18">
        <v>1</v>
      </c>
      <c r="F188" s="3">
        <v>100</v>
      </c>
      <c r="G188" s="12" t="s">
        <v>41</v>
      </c>
    </row>
    <row r="189" ht="15" customHeight="1" spans="1:7">
      <c r="A189" s="3" t="s">
        <v>69</v>
      </c>
      <c r="B189" s="3"/>
      <c r="C189" s="5">
        <v>1</v>
      </c>
      <c r="D189" s="3"/>
      <c r="E189" s="3"/>
      <c r="F189" s="5">
        <f>SUM(F188:F188)</f>
        <v>100</v>
      </c>
      <c r="G189" s="3"/>
    </row>
    <row r="190" ht="15" customHeight="1" spans="1:7">
      <c r="A190" s="3"/>
      <c r="B190" s="3"/>
      <c r="C190" s="3"/>
      <c r="D190" s="3"/>
      <c r="E190" s="3"/>
      <c r="F190" s="3"/>
      <c r="G190" s="3"/>
    </row>
    <row r="191" ht="15" customHeight="1" spans="1:7">
      <c r="A191" s="3" t="s">
        <v>19</v>
      </c>
      <c r="B191" s="3" t="s">
        <v>333</v>
      </c>
      <c r="C191" s="3">
        <v>1</v>
      </c>
      <c r="D191" s="3" t="s">
        <v>334</v>
      </c>
      <c r="E191" s="3">
        <v>1</v>
      </c>
      <c r="F191" s="3">
        <v>100</v>
      </c>
      <c r="G191" s="3" t="s">
        <v>41</v>
      </c>
    </row>
    <row r="192" ht="15" customHeight="1" spans="1:7">
      <c r="A192" s="3"/>
      <c r="B192" s="7" t="s">
        <v>335</v>
      </c>
      <c r="C192" s="12">
        <v>2</v>
      </c>
      <c r="D192" s="7" t="s">
        <v>336</v>
      </c>
      <c r="E192" s="12">
        <v>1</v>
      </c>
      <c r="F192" s="3">
        <v>100</v>
      </c>
      <c r="G192" s="12" t="s">
        <v>41</v>
      </c>
    </row>
    <row r="193" ht="15" customHeight="1" spans="1:7">
      <c r="A193" s="5" t="s">
        <v>69</v>
      </c>
      <c r="B193" s="5"/>
      <c r="C193" s="5">
        <v>2</v>
      </c>
      <c r="D193" s="5"/>
      <c r="E193" s="5"/>
      <c r="F193" s="5">
        <f>SUM(F191:F192)</f>
        <v>200</v>
      </c>
      <c r="G193" s="3"/>
    </row>
    <row r="194" ht="15" customHeight="1" spans="1:7">
      <c r="A194" s="3"/>
      <c r="B194" s="3"/>
      <c r="C194" s="3"/>
      <c r="D194" s="3"/>
      <c r="E194" s="3"/>
      <c r="F194" s="3"/>
      <c r="G194" s="3"/>
    </row>
    <row r="195" ht="15" customHeight="1" spans="1:7">
      <c r="A195" s="3" t="s">
        <v>21</v>
      </c>
      <c r="B195" s="3" t="s">
        <v>337</v>
      </c>
      <c r="C195" s="3">
        <v>1</v>
      </c>
      <c r="D195" s="3" t="s">
        <v>338</v>
      </c>
      <c r="E195" s="3">
        <v>1</v>
      </c>
      <c r="F195" s="3">
        <v>100</v>
      </c>
      <c r="G195" s="3" t="s">
        <v>41</v>
      </c>
    </row>
    <row r="196" ht="15" customHeight="1" spans="1:7">
      <c r="A196" s="3"/>
      <c r="B196" s="7" t="s">
        <v>339</v>
      </c>
      <c r="C196" s="3">
        <v>2</v>
      </c>
      <c r="D196" s="7" t="s">
        <v>340</v>
      </c>
      <c r="E196" s="3">
        <v>1</v>
      </c>
      <c r="F196" s="3">
        <v>100</v>
      </c>
      <c r="G196" s="12" t="s">
        <v>41</v>
      </c>
    </row>
    <row r="197" ht="15" customHeight="1" spans="1:7">
      <c r="A197" s="3"/>
      <c r="B197" s="3" t="s">
        <v>341</v>
      </c>
      <c r="C197" s="3">
        <v>3</v>
      </c>
      <c r="D197" s="3" t="s">
        <v>342</v>
      </c>
      <c r="E197" s="3">
        <v>1</v>
      </c>
      <c r="F197" s="3">
        <v>100</v>
      </c>
      <c r="G197" s="12" t="s">
        <v>41</v>
      </c>
    </row>
    <row r="198" ht="15" customHeight="1" spans="1:7">
      <c r="A198" s="5" t="s">
        <v>69</v>
      </c>
      <c r="B198" s="5"/>
      <c r="C198" s="5">
        <v>3</v>
      </c>
      <c r="D198" s="5"/>
      <c r="E198" s="5"/>
      <c r="F198" s="5">
        <f>SUM(F195:F197)</f>
        <v>300</v>
      </c>
      <c r="G198" s="3"/>
    </row>
    <row r="199" ht="15" customHeight="1" spans="1:7">
      <c r="A199" s="3"/>
      <c r="B199" s="3"/>
      <c r="C199" s="3"/>
      <c r="D199" s="3"/>
      <c r="E199" s="3"/>
      <c r="F199" s="3"/>
      <c r="G199" s="3"/>
    </row>
    <row r="200" ht="15" customHeight="1" spans="1:7">
      <c r="A200" s="3" t="s">
        <v>23</v>
      </c>
      <c r="B200" s="8" t="s">
        <v>343</v>
      </c>
      <c r="C200" s="3">
        <v>1</v>
      </c>
      <c r="D200" s="8" t="s">
        <v>344</v>
      </c>
      <c r="E200" s="3">
        <v>1</v>
      </c>
      <c r="F200" s="3">
        <v>100</v>
      </c>
      <c r="G200" s="3" t="s">
        <v>41</v>
      </c>
    </row>
    <row r="201" ht="15" customHeight="1" spans="1:7">
      <c r="A201" s="3"/>
      <c r="B201" s="8" t="s">
        <v>345</v>
      </c>
      <c r="C201" s="3">
        <v>2</v>
      </c>
      <c r="D201" s="8" t="s">
        <v>346</v>
      </c>
      <c r="E201" s="3">
        <v>1</v>
      </c>
      <c r="F201" s="3">
        <v>100</v>
      </c>
      <c r="G201" s="3" t="s">
        <v>41</v>
      </c>
    </row>
    <row r="202" ht="15" customHeight="1" spans="1:7">
      <c r="A202" s="5" t="s">
        <v>69</v>
      </c>
      <c r="B202" s="5"/>
      <c r="C202" s="3">
        <v>2</v>
      </c>
      <c r="D202" s="5"/>
      <c r="E202" s="5"/>
      <c r="F202" s="5">
        <f>SUM(F200:F201)</f>
        <v>200</v>
      </c>
      <c r="G202" s="3"/>
    </row>
    <row r="203" ht="15" customHeight="1" spans="1:7">
      <c r="A203" s="5"/>
      <c r="B203" s="5"/>
      <c r="C203" s="5"/>
      <c r="D203" s="5"/>
      <c r="E203" s="5"/>
      <c r="F203" s="5"/>
      <c r="G203" s="3"/>
    </row>
    <row r="204" ht="15" customHeight="1" spans="1:7">
      <c r="A204" s="3" t="s">
        <v>347</v>
      </c>
      <c r="B204" s="5"/>
      <c r="C204" s="5">
        <v>0</v>
      </c>
      <c r="D204" s="5"/>
      <c r="E204" s="5"/>
      <c r="F204" s="5">
        <v>0</v>
      </c>
      <c r="G204" s="3"/>
    </row>
    <row r="205" ht="15" customHeight="1" spans="1:7">
      <c r="A205" s="3"/>
      <c r="B205" s="5"/>
      <c r="C205" s="5"/>
      <c r="D205" s="5"/>
      <c r="E205" s="5"/>
      <c r="F205" s="5"/>
      <c r="G205" s="3"/>
    </row>
    <row r="206" ht="15" customHeight="1" spans="1:7">
      <c r="A206" s="3" t="s">
        <v>27</v>
      </c>
      <c r="B206" s="3"/>
      <c r="C206" s="3">
        <v>0</v>
      </c>
      <c r="D206" s="3"/>
      <c r="E206" s="3"/>
      <c r="F206" s="3">
        <v>0</v>
      </c>
      <c r="G206" s="3"/>
    </row>
    <row r="207" ht="15" customHeight="1" spans="1:7">
      <c r="A207" s="3"/>
      <c r="B207" s="5"/>
      <c r="C207" s="5"/>
      <c r="D207" s="5"/>
      <c r="E207" s="5"/>
      <c r="F207" s="5"/>
      <c r="G207" s="3"/>
    </row>
    <row r="208" ht="15" customHeight="1" spans="1:7">
      <c r="A208" s="5" t="s">
        <v>348</v>
      </c>
      <c r="B208" s="5"/>
      <c r="C208" s="5">
        <f>C19+C24+C29+C61+C72+C77+C96+C99+C119+C128+C138+C147+C166+C169+C176+C186+C189+C193+C198+C202</f>
        <v>156</v>
      </c>
      <c r="D208" s="5"/>
      <c r="E208" s="5"/>
      <c r="F208" s="5">
        <f>F19+F24+F29+F61+F72+F77+F96+F99+F119+F128+F138+F147+F166+F169+F176+F186+F189+F193+F198+F202</f>
        <v>15600</v>
      </c>
      <c r="G208" s="3"/>
    </row>
  </sheetData>
  <autoFilter ref="A1:G208">
    <extLst/>
  </autoFilter>
  <mergeCells count="1">
    <mergeCell ref="A1:G1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admin</cp:lastModifiedBy>
  <cp:revision>1</cp:revision>
  <dcterms:created xsi:type="dcterms:W3CDTF">2010-06-17T17:59:00Z</dcterms:created>
  <cp:lastPrinted>2021-01-13T19:40:00Z</cp:lastPrinted>
  <dcterms:modified xsi:type="dcterms:W3CDTF">2026-08-18T08:23:44Z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BD8A05ED56B24A368E0547580C47FEBB</vt:lpwstr>
  </property>
</Properties>
</file>