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<sst xmlns="http://schemas.openxmlformats.org/spreadsheetml/2006/main" count="113" uniqueCount="24">
  <si>
    <t>附表1</t>
  </si>
  <si>
    <t>2025年12月辰溪县城（县政府站）环境空气污染物日均浓度统计表</t>
  </si>
  <si>
    <r>
      <rPr>
        <sz val="11"/>
        <color theme="1"/>
        <rFont val="宋体"/>
        <charset val="134"/>
      </rPr>
      <t>城市名称</t>
    </r>
  </si>
  <si>
    <r>
      <rPr>
        <sz val="11"/>
        <color theme="1"/>
        <rFont val="宋体"/>
        <charset val="134"/>
      </rPr>
      <t>年</t>
    </r>
  </si>
  <si>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</si>
  <si>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</si>
  <si>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污染物浓度</t>
    </r>
  </si>
  <si>
    <r>
      <rPr>
        <sz val="11"/>
        <color theme="1"/>
        <rFont val="宋体"/>
        <charset val="134"/>
      </rPr>
      <t>污染物</t>
    </r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单项指数</t>
    </r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</si>
  <si>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</si>
  <si>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r>
      <rPr>
        <sz val="11"/>
        <color theme="1"/>
        <rFont val="宋体"/>
        <charset val="134"/>
      </rPr>
      <t>质量类别</t>
    </r>
  </si>
  <si>
    <r>
      <rPr>
        <sz val="11"/>
        <color theme="1"/>
        <rFont val="宋体"/>
        <charset val="134"/>
      </rPr>
      <t>首要污染物</t>
    </r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</si>
  <si>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),CO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95</t>
    </r>
    <r>
      <rPr>
        <sz val="11"/>
        <color theme="1"/>
        <rFont val="宋体"/>
        <charset val="134"/>
      </rPr>
      <t>百分位计算，</t>
    </r>
    <r>
      <rPr>
        <sz val="11"/>
        <color theme="1"/>
        <rFont val="Times New Roman"/>
        <charset val="134"/>
      </rPr>
      <t>O3-8h</t>
    </r>
    <r>
      <rPr>
        <sz val="11"/>
        <color theme="1"/>
        <rFont val="宋体"/>
        <charset val="134"/>
      </rPr>
      <t>：百分位计算。</t>
    </r>
  </si>
  <si>
    <t>PM2.5</t>
  </si>
  <si>
    <t>PM10</t>
  </si>
  <si>
    <t>O3 8小时</t>
  </si>
  <si>
    <t>NO2</t>
  </si>
  <si>
    <t>SO2</t>
  </si>
  <si>
    <t>CO</t>
  </si>
  <si>
    <r>
      <rPr>
        <sz val="10.5"/>
        <color theme="1"/>
        <rFont val="宋体"/>
        <charset val="134"/>
      </rPr>
      <t>湖南辰溪</t>
    </r>
  </si>
  <si>
    <t>良</t>
  </si>
  <si>
    <t>O3</t>
  </si>
  <si>
    <t>中度污染</t>
  </si>
  <si>
    <t>优</t>
  </si>
  <si>
    <t>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</si>
</sst>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13" xfId="57"/>
    <cellStyle name="常规 14" xfId="58"/>
    <cellStyle name="常规 15" xfId="59"/>
    <cellStyle name="常规 2" xfId="60"/>
    <cellStyle name="常规 3" xfId="61"/>
    <cellStyle name="常规 4" xfId="62"/>
    <cellStyle name="常规 5" xfId="63"/>
    <cellStyle name="常规 7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"/>
  <sheetViews>
    <sheetView tabSelected="1" topLeftCell="A2" workbookViewId="0">
      <selection activeCell="V13" sqref="V13"/>
    </sheetView>
  </sheetViews>
  <sheetFormatPr defaultColWidth="9" defaultRowHeight="15"/>
  <cols>
    <col min="1" max="1" width="9.625" style="13" customWidth="1"/>
    <col min="2" max="2" width="7.125" style="13" customWidth="1"/>
    <col min="3" max="3" width="4.375" style="13" customWidth="1"/>
    <col min="4" max="4" width="5.125" style="13" customWidth="1"/>
    <col min="5" max="10" width="6.50833333333333" style="13" customWidth="1"/>
    <col min="11" max="11" width="5.375" style="13" customWidth="1"/>
    <col min="12" max="14" width="6.50833333333333" style="13" customWidth="1"/>
    <col min="15" max="15" width="4.875" style="13" customWidth="1"/>
    <col min="16" max="16" width="6.50833333333333" style="13" customWidth="1"/>
    <col min="17" max="17" width="4.625" style="14" customWidth="1"/>
    <col min="18" max="18" width="5.625" style="14" customWidth="1"/>
    <col min="19" max="19" width="10.625" style="14" customWidth="1"/>
  </cols>
  <sheetData>
    <row r="1" ht="14.25" spans="1:1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7" customFormat="1" ht="23.25" spans="1:19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15.6" customHeight="1" spans="1:19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/>
      <c r="K3" s="20" t="s">
        <v>7</v>
      </c>
      <c r="L3" s="20"/>
      <c r="M3" s="20"/>
      <c r="N3" s="20"/>
      <c r="O3" s="20"/>
      <c r="P3" s="20"/>
      <c r="Q3" s="32" t="s">
        <v>8</v>
      </c>
      <c r="R3" s="33" t="s">
        <v>9</v>
      </c>
      <c r="S3" s="34" t="s">
        <v>10</v>
      </c>
    </row>
    <row r="4" ht="32.1" customHeight="1" spans="1:19">
      <c r="A4" s="21"/>
      <c r="B4" s="22"/>
      <c r="C4" s="22"/>
      <c r="D4" s="22"/>
      <c r="E4" s="29" t="s">
        <v>11</v>
      </c>
      <c r="F4" s="29"/>
      <c r="G4" s="29"/>
      <c r="H4" s="29"/>
      <c r="I4" s="29"/>
      <c r="J4" s="29"/>
      <c r="K4" s="22"/>
      <c r="L4" s="22"/>
      <c r="M4" s="22"/>
      <c r="N4" s="22"/>
      <c r="O4" s="22"/>
      <c r="P4" s="22"/>
      <c r="Q4" s="22"/>
      <c r="R4" s="35"/>
      <c r="S4" s="36"/>
    </row>
    <row r="5" ht="15.6" customHeight="1" spans="1:22">
      <c r="A5" s="21"/>
      <c r="B5" s="22"/>
      <c r="C5" s="22"/>
      <c r="D5" s="22"/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12</v>
      </c>
      <c r="L5" s="24" t="s">
        <v>13</v>
      </c>
      <c r="M5" s="24" t="s">
        <v>14</v>
      </c>
      <c r="N5" s="24" t="s">
        <v>15</v>
      </c>
      <c r="O5" s="24" t="s">
        <v>16</v>
      </c>
      <c r="P5" s="24" t="s">
        <v>17</v>
      </c>
      <c r="Q5" s="22"/>
      <c r="R5" s="35"/>
      <c r="S5" s="36"/>
      <c r="T5" s="37"/>
      <c r="V5" s="40"/>
    </row>
    <row r="6" ht="13.5" customHeight="1" spans="1:22">
      <c r="A6" s="23" t="s">
        <v>18</v>
      </c>
      <c r="B6" s="23">
        <v>2025</v>
      </c>
      <c r="C6" s="24">
        <v>12</v>
      </c>
      <c r="D6" s="25">
        <v>1</v>
      </c>
      <c r="E6" s="30">
        <v>33</v>
      </c>
      <c r="F6" s="30">
        <v>66</v>
      </c>
      <c r="G6" s="30">
        <v>110</v>
      </c>
      <c r="H6" s="30">
        <v>16</v>
      </c>
      <c r="I6" s="30">
        <v>7</v>
      </c>
      <c r="J6" s="30">
        <v>0.5</v>
      </c>
      <c r="K6" s="30">
        <v>48</v>
      </c>
      <c r="L6" s="30">
        <v>58</v>
      </c>
      <c r="M6" s="30">
        <v>59</v>
      </c>
      <c r="N6" s="30">
        <v>20</v>
      </c>
      <c r="O6" s="30">
        <v>7</v>
      </c>
      <c r="P6" s="30">
        <v>13</v>
      </c>
      <c r="Q6" s="30">
        <v>59</v>
      </c>
      <c r="R6" s="38" t="s">
        <v>19</v>
      </c>
      <c r="S6" s="38" t="s">
        <v>20</v>
      </c>
      <c r="T6" s="37"/>
      <c r="V6" s="40"/>
    </row>
    <row r="7" ht="13.5" customHeight="1" spans="1:22">
      <c r="A7" s="23" t="s">
        <v>18</v>
      </c>
      <c r="B7" s="23">
        <v>2025</v>
      </c>
      <c r="C7" s="24">
        <v>12</v>
      </c>
      <c r="D7" s="25">
        <v>2</v>
      </c>
      <c r="E7" s="30">
        <v>67</v>
      </c>
      <c r="F7" s="30">
        <v>142</v>
      </c>
      <c r="G7" s="30">
        <v>93</v>
      </c>
      <c r="H7" s="30">
        <v>15</v>
      </c>
      <c r="I7" s="30">
        <v>8</v>
      </c>
      <c r="J7" s="30">
        <v>0.5</v>
      </c>
      <c r="K7" s="30">
        <v>90</v>
      </c>
      <c r="L7" s="30">
        <v>96</v>
      </c>
      <c r="M7" s="30">
        <v>47</v>
      </c>
      <c r="N7" s="30">
        <v>19</v>
      </c>
      <c r="O7" s="30">
        <v>8</v>
      </c>
      <c r="P7" s="30">
        <v>13</v>
      </c>
      <c r="Q7" s="30">
        <v>96</v>
      </c>
      <c r="R7" s="38" t="s">
        <v>19</v>
      </c>
      <c r="S7" s="38" t="s">
        <v>13</v>
      </c>
      <c r="T7" s="37"/>
      <c r="V7" s="40"/>
    </row>
    <row r="8" ht="13.5" customHeight="1" spans="1:22">
      <c r="A8" s="23" t="s">
        <v>18</v>
      </c>
      <c r="B8" s="23">
        <v>2025</v>
      </c>
      <c r="C8" s="24">
        <v>12</v>
      </c>
      <c r="D8" s="25">
        <v>3</v>
      </c>
      <c r="E8" s="30">
        <v>37</v>
      </c>
      <c r="F8" s="30">
        <v>103</v>
      </c>
      <c r="G8" s="30">
        <v>80</v>
      </c>
      <c r="H8" s="30">
        <v>12</v>
      </c>
      <c r="I8" s="30">
        <v>8</v>
      </c>
      <c r="J8" s="30">
        <v>0.5</v>
      </c>
      <c r="K8" s="30">
        <v>53</v>
      </c>
      <c r="L8" s="30">
        <v>77</v>
      </c>
      <c r="M8" s="30">
        <v>40</v>
      </c>
      <c r="N8" s="30">
        <v>15</v>
      </c>
      <c r="O8" s="30">
        <v>8</v>
      </c>
      <c r="P8" s="30">
        <v>13</v>
      </c>
      <c r="Q8" s="30">
        <v>77</v>
      </c>
      <c r="R8" s="38" t="s">
        <v>19</v>
      </c>
      <c r="S8" s="38" t="s">
        <v>13</v>
      </c>
      <c r="T8" s="37"/>
      <c r="V8" s="40"/>
    </row>
    <row r="9" ht="13.5" customHeight="1" spans="1:22">
      <c r="A9" s="23" t="s">
        <v>18</v>
      </c>
      <c r="B9" s="23">
        <v>2025</v>
      </c>
      <c r="C9" s="24">
        <v>12</v>
      </c>
      <c r="D9" s="25">
        <v>4</v>
      </c>
      <c r="E9" s="30">
        <v>34</v>
      </c>
      <c r="F9" s="30">
        <v>67</v>
      </c>
      <c r="G9" s="30">
        <v>70</v>
      </c>
      <c r="H9" s="30">
        <v>13</v>
      </c>
      <c r="I9" s="30">
        <v>7</v>
      </c>
      <c r="J9" s="30">
        <v>0.7</v>
      </c>
      <c r="K9" s="30">
        <v>49</v>
      </c>
      <c r="L9" s="30">
        <v>59</v>
      </c>
      <c r="M9" s="30">
        <v>35</v>
      </c>
      <c r="N9" s="30">
        <v>17</v>
      </c>
      <c r="O9" s="30">
        <v>7</v>
      </c>
      <c r="P9" s="30">
        <v>18</v>
      </c>
      <c r="Q9" s="30">
        <v>59</v>
      </c>
      <c r="R9" s="38" t="s">
        <v>19</v>
      </c>
      <c r="S9" s="38" t="s">
        <v>13</v>
      </c>
      <c r="T9" s="37"/>
      <c r="V9" s="40"/>
    </row>
    <row r="10" ht="13.5" customHeight="1" spans="1:22">
      <c r="A10" s="23" t="s">
        <v>18</v>
      </c>
      <c r="B10" s="23">
        <v>2025</v>
      </c>
      <c r="C10" s="24">
        <v>12</v>
      </c>
      <c r="D10" s="25">
        <v>5</v>
      </c>
      <c r="E10" s="30">
        <v>32</v>
      </c>
      <c r="F10" s="30">
        <v>60</v>
      </c>
      <c r="G10" s="30">
        <v>68</v>
      </c>
      <c r="H10" s="30">
        <v>16</v>
      </c>
      <c r="I10" s="30">
        <v>5</v>
      </c>
      <c r="J10" s="30">
        <v>0.8</v>
      </c>
      <c r="K10" s="30">
        <v>46</v>
      </c>
      <c r="L10" s="30">
        <v>55</v>
      </c>
      <c r="M10" s="30">
        <v>34</v>
      </c>
      <c r="N10" s="30">
        <v>20</v>
      </c>
      <c r="O10" s="30">
        <v>5</v>
      </c>
      <c r="P10" s="30">
        <v>20</v>
      </c>
      <c r="Q10" s="30">
        <v>55</v>
      </c>
      <c r="R10" s="38" t="s">
        <v>19</v>
      </c>
      <c r="S10" s="38" t="s">
        <v>13</v>
      </c>
      <c r="T10" s="37"/>
      <c r="V10" s="40"/>
    </row>
    <row r="11" ht="13.5" customHeight="1" spans="1:22">
      <c r="A11" s="23" t="s">
        <v>18</v>
      </c>
      <c r="B11" s="23">
        <v>2025</v>
      </c>
      <c r="C11" s="24">
        <v>12</v>
      </c>
      <c r="D11" s="25">
        <v>6</v>
      </c>
      <c r="E11" s="30">
        <v>38</v>
      </c>
      <c r="F11" s="30">
        <v>67</v>
      </c>
      <c r="G11" s="30">
        <v>76</v>
      </c>
      <c r="H11" s="30">
        <v>21</v>
      </c>
      <c r="I11" s="30">
        <v>5</v>
      </c>
      <c r="J11" s="30">
        <v>0.9</v>
      </c>
      <c r="K11" s="30">
        <v>54</v>
      </c>
      <c r="L11" s="30">
        <v>59</v>
      </c>
      <c r="M11" s="30">
        <v>38</v>
      </c>
      <c r="N11" s="30">
        <v>27</v>
      </c>
      <c r="O11" s="30">
        <v>5</v>
      </c>
      <c r="P11" s="30">
        <v>23</v>
      </c>
      <c r="Q11" s="30">
        <v>59</v>
      </c>
      <c r="R11" s="38" t="s">
        <v>19</v>
      </c>
      <c r="S11" s="38" t="s">
        <v>13</v>
      </c>
      <c r="T11" s="37"/>
      <c r="V11" s="40"/>
    </row>
    <row r="12" ht="13.5" customHeight="1" spans="1:22">
      <c r="A12" s="23" t="s">
        <v>18</v>
      </c>
      <c r="B12" s="23">
        <v>2025</v>
      </c>
      <c r="C12" s="24">
        <v>12</v>
      </c>
      <c r="D12" s="25">
        <v>7</v>
      </c>
      <c r="E12" s="30">
        <v>40</v>
      </c>
      <c r="F12" s="30">
        <v>70</v>
      </c>
      <c r="G12" s="30">
        <v>70</v>
      </c>
      <c r="H12" s="30">
        <v>24</v>
      </c>
      <c r="I12" s="30">
        <v>6</v>
      </c>
      <c r="J12" s="30">
        <v>0.8</v>
      </c>
      <c r="K12" s="30">
        <v>57</v>
      </c>
      <c r="L12" s="30">
        <v>60</v>
      </c>
      <c r="M12" s="30">
        <v>35</v>
      </c>
      <c r="N12" s="30">
        <v>30</v>
      </c>
      <c r="O12" s="30">
        <v>6</v>
      </c>
      <c r="P12" s="30">
        <v>20</v>
      </c>
      <c r="Q12" s="30">
        <v>60</v>
      </c>
      <c r="R12" s="38" t="s">
        <v>19</v>
      </c>
      <c r="S12" s="38" t="s">
        <v>13</v>
      </c>
      <c r="T12" s="37"/>
      <c r="V12" s="40"/>
    </row>
    <row r="13" s="11" customFormat="1" ht="13.5" customHeight="1" spans="1:22">
      <c r="A13" s="23" t="s">
        <v>18</v>
      </c>
      <c r="B13" s="23">
        <v>2025</v>
      </c>
      <c r="C13" s="24">
        <v>12</v>
      </c>
      <c r="D13" s="25">
        <v>8</v>
      </c>
      <c r="E13" s="30">
        <v>40</v>
      </c>
      <c r="F13" s="30">
        <v>62</v>
      </c>
      <c r="G13" s="30">
        <v>109</v>
      </c>
      <c r="H13" s="30">
        <v>19</v>
      </c>
      <c r="I13" s="30">
        <v>6</v>
      </c>
      <c r="J13" s="30">
        <v>0.8</v>
      </c>
      <c r="K13" s="30">
        <v>57</v>
      </c>
      <c r="L13" s="30">
        <v>56</v>
      </c>
      <c r="M13" s="30">
        <v>58</v>
      </c>
      <c r="N13" s="30">
        <v>24</v>
      </c>
      <c r="O13" s="30">
        <v>6</v>
      </c>
      <c r="P13" s="30">
        <v>20</v>
      </c>
      <c r="Q13" s="30">
        <v>58</v>
      </c>
      <c r="R13" s="38" t="s">
        <v>19</v>
      </c>
      <c r="S13" s="38" t="s">
        <v>20</v>
      </c>
      <c r="T13" s="37"/>
      <c r="V13" s="40"/>
    </row>
    <row r="14" ht="13.5" customHeight="1" spans="1:22">
      <c r="A14" s="23" t="s">
        <v>18</v>
      </c>
      <c r="B14" s="23">
        <v>2025</v>
      </c>
      <c r="C14" s="24">
        <v>12</v>
      </c>
      <c r="D14" s="25">
        <v>9</v>
      </c>
      <c r="E14" s="30">
        <v>48</v>
      </c>
      <c r="F14" s="30">
        <v>79</v>
      </c>
      <c r="G14" s="30">
        <v>98</v>
      </c>
      <c r="H14" s="30">
        <v>20</v>
      </c>
      <c r="I14" s="30">
        <v>7</v>
      </c>
      <c r="J14" s="30">
        <v>0.8</v>
      </c>
      <c r="K14" s="30">
        <v>67</v>
      </c>
      <c r="L14" s="30">
        <v>65</v>
      </c>
      <c r="M14" s="30">
        <v>49</v>
      </c>
      <c r="N14" s="30">
        <v>25</v>
      </c>
      <c r="O14" s="30">
        <v>7</v>
      </c>
      <c r="P14" s="30">
        <v>20</v>
      </c>
      <c r="Q14" s="30">
        <v>67</v>
      </c>
      <c r="R14" s="38" t="s">
        <v>19</v>
      </c>
      <c r="S14" s="38" t="s">
        <v>12</v>
      </c>
      <c r="T14" s="37"/>
      <c r="V14" s="40"/>
    </row>
    <row r="15" s="12" customFormat="1" ht="13.5" customHeight="1" spans="1:22">
      <c r="A15" s="23" t="s">
        <v>18</v>
      </c>
      <c r="B15" s="23">
        <v>2025</v>
      </c>
      <c r="C15" s="24">
        <v>12</v>
      </c>
      <c r="D15" s="25">
        <v>10</v>
      </c>
      <c r="E15" s="30">
        <v>69</v>
      </c>
      <c r="F15" s="30">
        <v>106</v>
      </c>
      <c r="G15" s="30">
        <v>88</v>
      </c>
      <c r="H15" s="30">
        <v>22</v>
      </c>
      <c r="I15" s="30">
        <v>9</v>
      </c>
      <c r="J15" s="30">
        <v>0.9</v>
      </c>
      <c r="K15" s="30">
        <v>93</v>
      </c>
      <c r="L15" s="30">
        <v>78</v>
      </c>
      <c r="M15" s="30">
        <v>44</v>
      </c>
      <c r="N15" s="30">
        <v>28</v>
      </c>
      <c r="O15" s="30">
        <v>9</v>
      </c>
      <c r="P15" s="30">
        <v>23</v>
      </c>
      <c r="Q15" s="30">
        <v>93</v>
      </c>
      <c r="R15" s="38" t="s">
        <v>19</v>
      </c>
      <c r="S15" s="38" t="s">
        <v>12</v>
      </c>
      <c r="T15" s="39"/>
      <c r="V15" s="40"/>
    </row>
    <row r="16" ht="13.5" customHeight="1" spans="1:22">
      <c r="A16" s="23" t="s">
        <v>18</v>
      </c>
      <c r="B16" s="23">
        <v>2025</v>
      </c>
      <c r="C16" s="24">
        <v>12</v>
      </c>
      <c r="D16" s="25">
        <v>11</v>
      </c>
      <c r="E16" s="30">
        <v>68</v>
      </c>
      <c r="F16" s="30">
        <v>105</v>
      </c>
      <c r="G16" s="30">
        <v>58</v>
      </c>
      <c r="H16" s="30">
        <v>21</v>
      </c>
      <c r="I16" s="30">
        <v>7</v>
      </c>
      <c r="J16" s="30">
        <v>1</v>
      </c>
      <c r="K16" s="30">
        <v>92</v>
      </c>
      <c r="L16" s="30">
        <v>78</v>
      </c>
      <c r="M16" s="30">
        <v>29</v>
      </c>
      <c r="N16" s="30">
        <v>27</v>
      </c>
      <c r="O16" s="30">
        <v>7</v>
      </c>
      <c r="P16" s="30">
        <v>25</v>
      </c>
      <c r="Q16" s="30">
        <v>92</v>
      </c>
      <c r="R16" s="38" t="s">
        <v>19</v>
      </c>
      <c r="S16" s="38" t="s">
        <v>12</v>
      </c>
      <c r="T16" s="37"/>
      <c r="V16" s="40"/>
    </row>
    <row r="17" ht="13.5" customHeight="1" spans="1:22">
      <c r="A17" s="23" t="s">
        <v>18</v>
      </c>
      <c r="B17" s="23">
        <v>2025</v>
      </c>
      <c r="C17" s="24">
        <v>12</v>
      </c>
      <c r="D17" s="25">
        <v>12</v>
      </c>
      <c r="E17" s="30">
        <v>126</v>
      </c>
      <c r="F17" s="30">
        <v>161</v>
      </c>
      <c r="G17" s="30">
        <v>102</v>
      </c>
      <c r="H17" s="30">
        <v>17</v>
      </c>
      <c r="I17" s="30">
        <v>6</v>
      </c>
      <c r="J17" s="30">
        <v>1.1</v>
      </c>
      <c r="K17" s="30">
        <v>166</v>
      </c>
      <c r="L17" s="30">
        <v>106</v>
      </c>
      <c r="M17" s="30">
        <v>52</v>
      </c>
      <c r="N17" s="30">
        <v>22</v>
      </c>
      <c r="O17" s="30">
        <v>6</v>
      </c>
      <c r="P17" s="30">
        <v>28</v>
      </c>
      <c r="Q17" s="30">
        <v>166</v>
      </c>
      <c r="R17" s="38" t="s">
        <v>21</v>
      </c>
      <c r="S17" s="38" t="s">
        <v>12</v>
      </c>
      <c r="T17" s="37"/>
      <c r="V17" s="40"/>
    </row>
    <row r="18" ht="13.5" customHeight="1" spans="1:22">
      <c r="A18" s="23" t="s">
        <v>18</v>
      </c>
      <c r="B18" s="23">
        <v>2025</v>
      </c>
      <c r="C18" s="24">
        <v>12</v>
      </c>
      <c r="D18" s="25">
        <v>13</v>
      </c>
      <c r="E18" s="30">
        <v>24</v>
      </c>
      <c r="F18" s="30">
        <v>30</v>
      </c>
      <c r="G18" s="30">
        <v>58</v>
      </c>
      <c r="H18" s="30">
        <v>11</v>
      </c>
      <c r="I18" s="30">
        <v>5</v>
      </c>
      <c r="J18" s="30">
        <v>0.9</v>
      </c>
      <c r="K18" s="30">
        <v>35</v>
      </c>
      <c r="L18" s="30">
        <v>30</v>
      </c>
      <c r="M18" s="30">
        <v>29</v>
      </c>
      <c r="N18" s="30">
        <v>14</v>
      </c>
      <c r="O18" s="30">
        <v>5</v>
      </c>
      <c r="P18" s="30">
        <v>23</v>
      </c>
      <c r="Q18" s="30">
        <v>35</v>
      </c>
      <c r="R18" s="38" t="s">
        <v>22</v>
      </c>
      <c r="S18" s="38"/>
      <c r="T18" s="37"/>
      <c r="V18" s="40"/>
    </row>
    <row r="19" ht="13.5" customHeight="1" spans="1:22">
      <c r="A19" s="23" t="s">
        <v>18</v>
      </c>
      <c r="B19" s="23">
        <v>2025</v>
      </c>
      <c r="C19" s="24">
        <v>12</v>
      </c>
      <c r="D19" s="25">
        <v>14</v>
      </c>
      <c r="E19" s="30">
        <v>23</v>
      </c>
      <c r="F19" s="30">
        <v>43</v>
      </c>
      <c r="G19" s="30">
        <v>56</v>
      </c>
      <c r="H19" s="30">
        <v>19</v>
      </c>
      <c r="I19" s="30">
        <v>6</v>
      </c>
      <c r="J19" s="30">
        <v>1</v>
      </c>
      <c r="K19" s="30">
        <v>33</v>
      </c>
      <c r="L19" s="30">
        <v>43</v>
      </c>
      <c r="M19" s="30">
        <v>28</v>
      </c>
      <c r="N19" s="30">
        <v>24</v>
      </c>
      <c r="O19" s="30">
        <v>6</v>
      </c>
      <c r="P19" s="30">
        <v>25</v>
      </c>
      <c r="Q19" s="30">
        <v>43</v>
      </c>
      <c r="R19" s="38" t="s">
        <v>22</v>
      </c>
      <c r="S19" s="38"/>
      <c r="T19" s="37"/>
      <c r="V19" s="40"/>
    </row>
    <row r="20" ht="13.5" customHeight="1" spans="1:22">
      <c r="A20" s="23" t="s">
        <v>18</v>
      </c>
      <c r="B20" s="23">
        <v>2025</v>
      </c>
      <c r="C20" s="24">
        <v>12</v>
      </c>
      <c r="D20" s="25">
        <v>15</v>
      </c>
      <c r="E20" s="30">
        <v>31</v>
      </c>
      <c r="F20" s="30">
        <v>47</v>
      </c>
      <c r="G20" s="30">
        <v>60</v>
      </c>
      <c r="H20" s="30">
        <v>22</v>
      </c>
      <c r="I20" s="30">
        <v>8</v>
      </c>
      <c r="J20" s="30">
        <v>1</v>
      </c>
      <c r="K20" s="30">
        <v>45</v>
      </c>
      <c r="L20" s="30">
        <v>47</v>
      </c>
      <c r="M20" s="30">
        <v>30</v>
      </c>
      <c r="N20" s="30">
        <v>28</v>
      </c>
      <c r="O20" s="30">
        <v>8</v>
      </c>
      <c r="P20" s="30">
        <v>25</v>
      </c>
      <c r="Q20" s="30">
        <v>47</v>
      </c>
      <c r="R20" s="38" t="s">
        <v>22</v>
      </c>
      <c r="S20" s="38"/>
      <c r="T20" s="37"/>
      <c r="V20" s="40"/>
    </row>
    <row r="21" ht="13.5" customHeight="1" spans="1:22">
      <c r="A21" s="23" t="s">
        <v>18</v>
      </c>
      <c r="B21" s="23">
        <v>2025</v>
      </c>
      <c r="C21" s="24">
        <v>12</v>
      </c>
      <c r="D21" s="25">
        <v>16</v>
      </c>
      <c r="E21" s="30">
        <v>43</v>
      </c>
      <c r="F21" s="30">
        <v>79</v>
      </c>
      <c r="G21" s="30">
        <v>50</v>
      </c>
      <c r="H21" s="30">
        <v>28</v>
      </c>
      <c r="I21" s="30">
        <v>9</v>
      </c>
      <c r="J21" s="30">
        <v>1</v>
      </c>
      <c r="K21" s="30">
        <v>60</v>
      </c>
      <c r="L21" s="30">
        <v>65</v>
      </c>
      <c r="M21" s="30">
        <v>25</v>
      </c>
      <c r="N21" s="30">
        <v>35</v>
      </c>
      <c r="O21" s="30">
        <v>9</v>
      </c>
      <c r="P21" s="30">
        <v>25</v>
      </c>
      <c r="Q21" s="30">
        <v>65</v>
      </c>
      <c r="R21" s="38" t="s">
        <v>19</v>
      </c>
      <c r="S21" s="38" t="s">
        <v>13</v>
      </c>
      <c r="T21" s="37"/>
      <c r="V21" s="40"/>
    </row>
    <row r="22" ht="14.25" spans="1:19">
      <c r="A22" s="23" t="s">
        <v>18</v>
      </c>
      <c r="B22" s="23">
        <v>2025</v>
      </c>
      <c r="C22" s="24">
        <v>12</v>
      </c>
      <c r="D22" s="25">
        <v>17</v>
      </c>
      <c r="E22" s="30">
        <v>50</v>
      </c>
      <c r="F22" s="30">
        <v>78</v>
      </c>
      <c r="G22" s="30">
        <v>106</v>
      </c>
      <c r="H22" s="30">
        <v>18</v>
      </c>
      <c r="I22" s="30">
        <v>7</v>
      </c>
      <c r="J22" s="30">
        <v>0.8</v>
      </c>
      <c r="K22" s="30">
        <v>69</v>
      </c>
      <c r="L22" s="30">
        <v>64</v>
      </c>
      <c r="M22" s="30">
        <v>55</v>
      </c>
      <c r="N22" s="30">
        <v>23</v>
      </c>
      <c r="O22" s="30">
        <v>7</v>
      </c>
      <c r="P22" s="30">
        <v>20</v>
      </c>
      <c r="Q22" s="30">
        <v>69</v>
      </c>
      <c r="R22" s="38" t="s">
        <v>19</v>
      </c>
      <c r="S22" s="38" t="s">
        <v>12</v>
      </c>
    </row>
    <row r="23" ht="14.25" spans="1:19">
      <c r="A23" s="23" t="s">
        <v>18</v>
      </c>
      <c r="B23" s="23">
        <v>2025</v>
      </c>
      <c r="C23" s="24">
        <v>12</v>
      </c>
      <c r="D23" s="25">
        <v>18</v>
      </c>
      <c r="E23" s="30">
        <v>55</v>
      </c>
      <c r="F23" s="30">
        <v>90</v>
      </c>
      <c r="G23" s="30">
        <v>91</v>
      </c>
      <c r="H23" s="30">
        <v>24</v>
      </c>
      <c r="I23" s="30">
        <v>8</v>
      </c>
      <c r="J23" s="30">
        <v>1.1</v>
      </c>
      <c r="K23" s="30">
        <v>75</v>
      </c>
      <c r="L23" s="30">
        <v>70</v>
      </c>
      <c r="M23" s="30">
        <v>46</v>
      </c>
      <c r="N23" s="30">
        <v>30</v>
      </c>
      <c r="O23" s="30">
        <v>8</v>
      </c>
      <c r="P23" s="30">
        <v>28</v>
      </c>
      <c r="Q23" s="30">
        <v>75</v>
      </c>
      <c r="R23" s="38" t="s">
        <v>19</v>
      </c>
      <c r="S23" s="38" t="s">
        <v>12</v>
      </c>
    </row>
    <row r="24" ht="14.25" spans="1:19">
      <c r="A24" s="23" t="s">
        <v>18</v>
      </c>
      <c r="B24" s="23">
        <v>2025</v>
      </c>
      <c r="C24" s="24">
        <v>12</v>
      </c>
      <c r="D24" s="25">
        <v>19</v>
      </c>
      <c r="E24" s="30">
        <v>46</v>
      </c>
      <c r="F24" s="30">
        <v>75</v>
      </c>
      <c r="G24" s="30">
        <v>69</v>
      </c>
      <c r="H24" s="30">
        <v>21</v>
      </c>
      <c r="I24" s="30">
        <v>8</v>
      </c>
      <c r="J24" s="30">
        <v>0.9</v>
      </c>
      <c r="K24" s="30">
        <v>64</v>
      </c>
      <c r="L24" s="30">
        <v>63</v>
      </c>
      <c r="M24" s="30">
        <v>35</v>
      </c>
      <c r="N24" s="30">
        <v>27</v>
      </c>
      <c r="O24" s="30">
        <v>8</v>
      </c>
      <c r="P24" s="30">
        <v>23</v>
      </c>
      <c r="Q24" s="30">
        <v>64</v>
      </c>
      <c r="R24" s="38" t="s">
        <v>19</v>
      </c>
      <c r="S24" s="38" t="s">
        <v>12</v>
      </c>
    </row>
    <row r="25" ht="14.25" spans="1:19">
      <c r="A25" s="23" t="s">
        <v>18</v>
      </c>
      <c r="B25" s="23">
        <v>2025</v>
      </c>
      <c r="C25" s="24">
        <v>12</v>
      </c>
      <c r="D25" s="25">
        <v>20</v>
      </c>
      <c r="E25" s="30">
        <v>50</v>
      </c>
      <c r="F25" s="30">
        <v>74</v>
      </c>
      <c r="G25" s="30">
        <v>86</v>
      </c>
      <c r="H25" s="30">
        <v>15</v>
      </c>
      <c r="I25" s="30">
        <v>8</v>
      </c>
      <c r="J25" s="30">
        <v>0.8</v>
      </c>
      <c r="K25" s="30">
        <v>69</v>
      </c>
      <c r="L25" s="30">
        <v>62</v>
      </c>
      <c r="M25" s="30">
        <v>43</v>
      </c>
      <c r="N25" s="30">
        <v>19</v>
      </c>
      <c r="O25" s="30">
        <v>8</v>
      </c>
      <c r="P25" s="30">
        <v>20</v>
      </c>
      <c r="Q25" s="30">
        <v>69</v>
      </c>
      <c r="R25" s="38" t="s">
        <v>19</v>
      </c>
      <c r="S25" s="38" t="s">
        <v>12</v>
      </c>
    </row>
    <row r="26" ht="14.25" spans="1:19">
      <c r="A26" s="23" t="s">
        <v>18</v>
      </c>
      <c r="B26" s="23">
        <v>2025</v>
      </c>
      <c r="C26" s="24">
        <v>12</v>
      </c>
      <c r="D26" s="25">
        <v>21</v>
      </c>
      <c r="E26" s="30">
        <v>26</v>
      </c>
      <c r="F26" s="30">
        <v>37</v>
      </c>
      <c r="G26" s="30">
        <v>66</v>
      </c>
      <c r="H26" s="30">
        <v>8</v>
      </c>
      <c r="I26" s="30">
        <v>5</v>
      </c>
      <c r="J26" s="30">
        <v>0.8</v>
      </c>
      <c r="K26" s="30">
        <v>38</v>
      </c>
      <c r="L26" s="30">
        <v>37</v>
      </c>
      <c r="M26" s="30">
        <v>33</v>
      </c>
      <c r="N26" s="30">
        <v>10</v>
      </c>
      <c r="O26" s="30">
        <v>5</v>
      </c>
      <c r="P26" s="30">
        <v>20</v>
      </c>
      <c r="Q26" s="30">
        <v>38</v>
      </c>
      <c r="R26" s="38" t="s">
        <v>22</v>
      </c>
      <c r="S26" s="38"/>
    </row>
    <row r="27" ht="14.25" spans="1:19">
      <c r="A27" s="23" t="s">
        <v>18</v>
      </c>
      <c r="B27" s="23">
        <v>2025</v>
      </c>
      <c r="C27" s="24">
        <v>12</v>
      </c>
      <c r="D27" s="25">
        <v>22</v>
      </c>
      <c r="E27" s="30">
        <v>39</v>
      </c>
      <c r="F27" s="30">
        <v>53</v>
      </c>
      <c r="G27" s="30">
        <v>52</v>
      </c>
      <c r="H27" s="30">
        <v>9</v>
      </c>
      <c r="I27" s="30">
        <v>6</v>
      </c>
      <c r="J27" s="30">
        <v>1</v>
      </c>
      <c r="K27" s="30">
        <v>55</v>
      </c>
      <c r="L27" s="30">
        <v>52</v>
      </c>
      <c r="M27" s="30">
        <v>26</v>
      </c>
      <c r="N27" s="30">
        <v>12</v>
      </c>
      <c r="O27" s="30">
        <v>6</v>
      </c>
      <c r="P27" s="30">
        <v>25</v>
      </c>
      <c r="Q27" s="30">
        <v>55</v>
      </c>
      <c r="R27" s="38" t="s">
        <v>19</v>
      </c>
      <c r="S27" s="38" t="s">
        <v>12</v>
      </c>
    </row>
    <row r="28" ht="14.25" spans="1:19">
      <c r="A28" s="23" t="s">
        <v>18</v>
      </c>
      <c r="B28" s="23">
        <v>2025</v>
      </c>
      <c r="C28" s="24">
        <v>12</v>
      </c>
      <c r="D28" s="25">
        <v>23</v>
      </c>
      <c r="E28" s="30">
        <v>32</v>
      </c>
      <c r="F28" s="30">
        <v>35</v>
      </c>
      <c r="G28" s="30">
        <v>24</v>
      </c>
      <c r="H28" s="30">
        <v>10</v>
      </c>
      <c r="I28" s="30">
        <v>5</v>
      </c>
      <c r="J28" s="30">
        <v>1.2</v>
      </c>
      <c r="K28" s="30">
        <v>46</v>
      </c>
      <c r="L28" s="30">
        <v>35</v>
      </c>
      <c r="M28" s="30">
        <v>12</v>
      </c>
      <c r="N28" s="30">
        <v>13</v>
      </c>
      <c r="O28" s="30">
        <v>5</v>
      </c>
      <c r="P28" s="30">
        <v>30</v>
      </c>
      <c r="Q28" s="30">
        <v>46</v>
      </c>
      <c r="R28" s="38" t="s">
        <v>22</v>
      </c>
      <c r="S28" s="38"/>
    </row>
    <row r="29" ht="14.25" spans="1:19">
      <c r="A29" s="23" t="s">
        <v>18</v>
      </c>
      <c r="B29" s="23">
        <v>2025</v>
      </c>
      <c r="C29" s="24">
        <v>12</v>
      </c>
      <c r="D29" s="25">
        <v>24</v>
      </c>
      <c r="E29" s="30">
        <v>36</v>
      </c>
      <c r="F29" s="30">
        <v>42</v>
      </c>
      <c r="G29" s="30">
        <v>36</v>
      </c>
      <c r="H29" s="30">
        <v>12</v>
      </c>
      <c r="I29" s="30">
        <v>5</v>
      </c>
      <c r="J29" s="30">
        <v>1</v>
      </c>
      <c r="K29" s="30">
        <v>52</v>
      </c>
      <c r="L29" s="30">
        <v>42</v>
      </c>
      <c r="M29" s="30">
        <v>18</v>
      </c>
      <c r="N29" s="30">
        <v>15</v>
      </c>
      <c r="O29" s="30">
        <v>5</v>
      </c>
      <c r="P29" s="30">
        <v>25</v>
      </c>
      <c r="Q29" s="30">
        <v>52</v>
      </c>
      <c r="R29" s="38" t="s">
        <v>19</v>
      </c>
      <c r="S29" s="38" t="s">
        <v>12</v>
      </c>
    </row>
    <row r="30" ht="14.25" spans="1:19">
      <c r="A30" s="23" t="s">
        <v>18</v>
      </c>
      <c r="B30" s="23">
        <v>2025</v>
      </c>
      <c r="C30" s="24">
        <v>12</v>
      </c>
      <c r="D30" s="25">
        <v>25</v>
      </c>
      <c r="E30" s="30">
        <v>35</v>
      </c>
      <c r="F30" s="30">
        <v>65</v>
      </c>
      <c r="G30" s="30">
        <v>78</v>
      </c>
      <c r="H30" s="30">
        <v>14</v>
      </c>
      <c r="I30" s="30">
        <v>6</v>
      </c>
      <c r="J30" s="30">
        <v>0.6</v>
      </c>
      <c r="K30" s="30">
        <v>50</v>
      </c>
      <c r="L30" s="30">
        <v>58</v>
      </c>
      <c r="M30" s="30">
        <v>39</v>
      </c>
      <c r="N30" s="30">
        <v>18</v>
      </c>
      <c r="O30" s="30">
        <v>6</v>
      </c>
      <c r="P30" s="30">
        <v>15</v>
      </c>
      <c r="Q30" s="30">
        <v>58</v>
      </c>
      <c r="R30" s="38" t="s">
        <v>19</v>
      </c>
      <c r="S30" s="38" t="s">
        <v>13</v>
      </c>
    </row>
    <row r="31" ht="14.25" spans="1:19">
      <c r="A31" s="23" t="s">
        <v>18</v>
      </c>
      <c r="B31" s="23">
        <v>2025</v>
      </c>
      <c r="C31" s="24">
        <v>12</v>
      </c>
      <c r="D31" s="25">
        <v>26</v>
      </c>
      <c r="E31" s="30">
        <v>36</v>
      </c>
      <c r="F31" s="30">
        <v>62</v>
      </c>
      <c r="G31" s="30">
        <v>76</v>
      </c>
      <c r="H31" s="30">
        <v>19</v>
      </c>
      <c r="I31" s="30">
        <v>6</v>
      </c>
      <c r="J31" s="30">
        <v>0.5</v>
      </c>
      <c r="K31" s="30">
        <v>52</v>
      </c>
      <c r="L31" s="30">
        <v>56</v>
      </c>
      <c r="M31" s="30">
        <v>38</v>
      </c>
      <c r="N31" s="30">
        <v>24</v>
      </c>
      <c r="O31" s="30">
        <v>6</v>
      </c>
      <c r="P31" s="30">
        <v>13</v>
      </c>
      <c r="Q31" s="30">
        <v>56</v>
      </c>
      <c r="R31" s="38" t="s">
        <v>19</v>
      </c>
      <c r="S31" s="38" t="s">
        <v>13</v>
      </c>
    </row>
    <row r="32" ht="14.25" spans="1:19">
      <c r="A32" s="23" t="s">
        <v>18</v>
      </c>
      <c r="B32" s="23">
        <v>2025</v>
      </c>
      <c r="C32" s="24">
        <v>12</v>
      </c>
      <c r="D32" s="25">
        <v>27</v>
      </c>
      <c r="E32" s="30">
        <v>37</v>
      </c>
      <c r="F32" s="30">
        <v>65</v>
      </c>
      <c r="G32" s="30">
        <v>76</v>
      </c>
      <c r="H32" s="30">
        <v>23</v>
      </c>
      <c r="I32" s="30">
        <v>8</v>
      </c>
      <c r="J32" s="30">
        <v>0.5</v>
      </c>
      <c r="K32" s="30">
        <v>53</v>
      </c>
      <c r="L32" s="30">
        <v>58</v>
      </c>
      <c r="M32" s="30">
        <v>38</v>
      </c>
      <c r="N32" s="30">
        <v>29</v>
      </c>
      <c r="O32" s="30">
        <v>8</v>
      </c>
      <c r="P32" s="30">
        <v>13</v>
      </c>
      <c r="Q32" s="30">
        <v>58</v>
      </c>
      <c r="R32" s="38" t="s">
        <v>19</v>
      </c>
      <c r="S32" s="38" t="s">
        <v>13</v>
      </c>
    </row>
    <row r="33" ht="14.25" spans="1:19">
      <c r="A33" s="23" t="s">
        <v>18</v>
      </c>
      <c r="B33" s="23">
        <v>2025</v>
      </c>
      <c r="C33" s="24">
        <v>12</v>
      </c>
      <c r="D33" s="25">
        <v>28</v>
      </c>
      <c r="E33" s="30">
        <v>35</v>
      </c>
      <c r="F33" s="30">
        <v>62</v>
      </c>
      <c r="G33" s="30">
        <v>70</v>
      </c>
      <c r="H33" s="30">
        <v>24</v>
      </c>
      <c r="I33" s="30">
        <v>8</v>
      </c>
      <c r="J33" s="30">
        <v>0.6</v>
      </c>
      <c r="K33" s="30">
        <v>50</v>
      </c>
      <c r="L33" s="30">
        <v>56</v>
      </c>
      <c r="M33" s="30">
        <v>35</v>
      </c>
      <c r="N33" s="30">
        <v>30</v>
      </c>
      <c r="O33" s="30">
        <v>8</v>
      </c>
      <c r="P33" s="30">
        <v>15</v>
      </c>
      <c r="Q33" s="30">
        <v>56</v>
      </c>
      <c r="R33" s="38" t="s">
        <v>19</v>
      </c>
      <c r="S33" s="38" t="s">
        <v>13</v>
      </c>
    </row>
    <row r="34" ht="14.25" spans="1:19">
      <c r="A34" s="23" t="s">
        <v>18</v>
      </c>
      <c r="B34" s="23">
        <v>2025</v>
      </c>
      <c r="C34" s="24">
        <v>12</v>
      </c>
      <c r="D34" s="25">
        <v>29</v>
      </c>
      <c r="E34" s="30">
        <v>54</v>
      </c>
      <c r="F34" s="30">
        <v>83</v>
      </c>
      <c r="G34" s="30">
        <v>24</v>
      </c>
      <c r="H34" s="30">
        <v>24</v>
      </c>
      <c r="I34" s="30">
        <v>8</v>
      </c>
      <c r="J34" s="30">
        <v>0.7</v>
      </c>
      <c r="K34" s="30">
        <v>74</v>
      </c>
      <c r="L34" s="30">
        <v>67</v>
      </c>
      <c r="M34" s="30">
        <v>12</v>
      </c>
      <c r="N34" s="30">
        <v>30</v>
      </c>
      <c r="O34" s="30">
        <v>8</v>
      </c>
      <c r="P34" s="30">
        <v>18</v>
      </c>
      <c r="Q34" s="30">
        <v>74</v>
      </c>
      <c r="R34" s="38" t="s">
        <v>19</v>
      </c>
      <c r="S34" s="38" t="s">
        <v>12</v>
      </c>
    </row>
    <row r="35" ht="14.25" spans="1:19">
      <c r="A35" s="23" t="s">
        <v>18</v>
      </c>
      <c r="B35" s="23">
        <v>2025</v>
      </c>
      <c r="C35" s="24">
        <v>12</v>
      </c>
      <c r="D35" s="25">
        <v>30</v>
      </c>
      <c r="E35" s="30">
        <v>72</v>
      </c>
      <c r="F35" s="30">
        <v>108</v>
      </c>
      <c r="G35" s="30">
        <v>66</v>
      </c>
      <c r="H35" s="30">
        <v>26</v>
      </c>
      <c r="I35" s="30">
        <v>8</v>
      </c>
      <c r="J35" s="30">
        <v>0.8</v>
      </c>
      <c r="K35" s="30">
        <v>97</v>
      </c>
      <c r="L35" s="30">
        <v>79</v>
      </c>
      <c r="M35" s="30">
        <v>33</v>
      </c>
      <c r="N35" s="30">
        <v>33</v>
      </c>
      <c r="O35" s="30">
        <v>8</v>
      </c>
      <c r="P35" s="30">
        <v>20</v>
      </c>
      <c r="Q35" s="30">
        <v>97</v>
      </c>
      <c r="R35" s="38" t="s">
        <v>19</v>
      </c>
      <c r="S35" s="38" t="s">
        <v>12</v>
      </c>
    </row>
    <row r="36" ht="14.25" spans="1:19">
      <c r="A36" s="23" t="s">
        <v>18</v>
      </c>
      <c r="B36" s="23">
        <v>2025</v>
      </c>
      <c r="C36" s="24">
        <v>12</v>
      </c>
      <c r="D36" s="25">
        <v>31</v>
      </c>
      <c r="E36" s="30">
        <v>56</v>
      </c>
      <c r="F36" s="30">
        <v>74</v>
      </c>
      <c r="G36" s="30">
        <v>71</v>
      </c>
      <c r="H36" s="30">
        <v>14</v>
      </c>
      <c r="I36" s="30">
        <v>6</v>
      </c>
      <c r="J36" s="30">
        <v>0.7</v>
      </c>
      <c r="K36" s="30">
        <v>77</v>
      </c>
      <c r="L36" s="30">
        <v>62</v>
      </c>
      <c r="M36" s="30">
        <v>36</v>
      </c>
      <c r="N36" s="30">
        <v>18</v>
      </c>
      <c r="O36" s="30">
        <v>6</v>
      </c>
      <c r="P36" s="30">
        <v>18</v>
      </c>
      <c r="Q36" s="30">
        <v>77</v>
      </c>
      <c r="R36" s="38" t="s">
        <v>19</v>
      </c>
      <c r="S36" s="38" t="s">
        <v>12</v>
      </c>
    </row>
    <row r="37" ht="14.25" spans="1:19">
      <c r="A37" s="26" t="s">
        <v>23</v>
      </c>
      <c r="B37" s="27"/>
      <c r="C37" s="27"/>
      <c r="D37" s="28"/>
      <c r="E37" s="24">
        <v>45.5</v>
      </c>
      <c r="F37" s="24">
        <v>74</v>
      </c>
      <c r="G37" s="24">
        <v>102</v>
      </c>
      <c r="H37" s="24">
        <v>18</v>
      </c>
      <c r="I37" s="24">
        <v>7</v>
      </c>
      <c r="J37" s="24">
        <v>1.1</v>
      </c>
      <c r="K37" s="31">
        <f>AVERAGE(K6:K36)</f>
        <v>63.4193548387097</v>
      </c>
      <c r="L37" s="31">
        <f>AVERAGE(L6:L36)</f>
        <v>61.0645161290323</v>
      </c>
      <c r="M37" s="31">
        <f>AVERAGE(M6:M36)</f>
        <v>36.4838709677419</v>
      </c>
      <c r="N37" s="31">
        <f>AVERAGE(N6:N36)</f>
        <v>22.7741935483871</v>
      </c>
      <c r="O37" s="31">
        <f>AVERAGE(O6:O36)</f>
        <v>6.80645161290323</v>
      </c>
      <c r="P37" s="31">
        <f>AVERAGE(P6:P36)</f>
        <v>20.5483870967742</v>
      </c>
      <c r="Q37" s="31">
        <f>AVERAGE(Q6:Q36)</f>
        <v>66.9354838709677</v>
      </c>
      <c r="R37" s="38"/>
      <c r="S37" s="38"/>
    </row>
    <row r="38" spans="3:19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3:19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ht="17.1" customHeight="1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</sheetData>
  <sortState ref="T5:T35">
    <sortCondition ref="T5"/>
  </sortState>
  <mergeCells count="13">
    <mergeCell ref="A1:S1"/>
    <mergeCell ref="A2:S2"/>
    <mergeCell ref="E3:J3"/>
    <mergeCell ref="E4:J4"/>
    <mergeCell ref="A37:D37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topLeftCell="N1" workbookViewId="0">
      <selection activeCell="AE26" sqref="AE26"/>
    </sheetView>
  </sheetViews>
  <sheetFormatPr defaultColWidth="9" defaultRowHeight="14.25"/>
  <cols>
    <col min="4" max="4" width="11.125"/>
  </cols>
  <sheetData>
    <row r="2" ht="15.7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.7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.7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6"/>
      <c r="AJ4" s="6"/>
      <c r="AK4" s="6"/>
    </row>
    <row r="5" ht="15.7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6"/>
      <c r="AJ5" s="6"/>
      <c r="AK5" s="6"/>
    </row>
    <row r="6" ht="15.7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.7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.7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6"/>
      <c r="AJ8" s="6"/>
      <c r="AK8" s="6"/>
    </row>
    <row r="9" ht="15.7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6"/>
      <c r="AJ9" s="6"/>
      <c r="AK9" s="6"/>
    </row>
    <row r="10" ht="15.7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6"/>
      <c r="AJ10" s="6"/>
      <c r="AK10" s="6"/>
    </row>
    <row r="11" ht="15.7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6"/>
      <c r="AJ11" s="6"/>
      <c r="AK11" s="6"/>
    </row>
    <row r="12" ht="15.7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6"/>
      <c r="AJ12" s="6"/>
      <c r="AK12" s="6"/>
    </row>
    <row r="13" ht="15.7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6"/>
      <c r="AJ13" s="6"/>
      <c r="AK13" s="6"/>
    </row>
    <row r="14" ht="15.7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6"/>
      <c r="AJ14" s="6"/>
      <c r="AK14" s="6"/>
    </row>
    <row r="15" ht="15.7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6"/>
      <c r="AJ15" s="6"/>
      <c r="AK15" s="6"/>
    </row>
    <row r="16" ht="15.7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6"/>
      <c r="AJ16" s="6"/>
      <c r="AK16" s="6"/>
    </row>
    <row r="17" ht="15.7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6"/>
      <c r="AJ17" s="6"/>
      <c r="AK17" s="6"/>
    </row>
    <row r="18" ht="15.7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6"/>
      <c r="AJ18" s="6"/>
      <c r="AK18" s="6"/>
    </row>
    <row r="19" ht="15.7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6"/>
      <c r="AJ19" s="6"/>
      <c r="AK19" s="6"/>
    </row>
    <row r="20" ht="15.7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6"/>
      <c r="AJ20" s="6"/>
      <c r="AK20" s="6"/>
    </row>
    <row r="21" ht="15.7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6"/>
      <c r="AJ21" s="6"/>
      <c r="AK21" s="6"/>
    </row>
    <row r="22" ht="15.7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6"/>
      <c r="AJ22" s="6"/>
      <c r="AK22" s="6"/>
    </row>
    <row r="23" ht="15.7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6"/>
      <c r="AJ23" s="6"/>
      <c r="AK23" s="6"/>
    </row>
    <row r="24" ht="15.7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6"/>
      <c r="AJ24" s="6"/>
      <c r="AK24" s="6"/>
    </row>
    <row r="25" ht="15.7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6"/>
      <c r="AJ25" s="6"/>
      <c r="AK25" s="6"/>
    </row>
    <row r="26" ht="15.7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6"/>
      <c r="AJ26" s="6"/>
      <c r="AK26" s="6"/>
    </row>
    <row r="27" ht="15.7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6"/>
      <c r="AJ27" s="6"/>
      <c r="AK27" s="6"/>
    </row>
    <row r="28" ht="15.7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6"/>
      <c r="AJ28" s="6"/>
      <c r="AK28" s="6"/>
    </row>
    <row r="29" ht="15.7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6"/>
      <c r="AJ29" s="6"/>
      <c r="AK29" s="6"/>
    </row>
    <row r="30" ht="15.7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6"/>
      <c r="AJ30" s="6"/>
      <c r="AK30" s="6"/>
    </row>
    <row r="31" ht="15.7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6"/>
      <c r="AJ31" s="6"/>
      <c r="AK31" s="6"/>
    </row>
    <row r="32" ht="15.7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6"/>
      <c r="AJ32" s="6"/>
      <c r="AK32" s="6"/>
    </row>
    <row r="33" ht="15.7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6"/>
      <c r="AJ33" s="6"/>
      <c r="AK33" s="6"/>
    </row>
    <row r="34" ht="15.7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6"/>
      <c r="AJ34" s="6"/>
      <c r="AK34" s="6"/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4.25"/>
  <cols>
    <col min="13" max="13" width="12.625" style="1"/>
    <col min="14" max="14" width="11.5083333333333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2006-09-15T11:21:00Z</dcterms:created>
  <cp:lastPrinted>2021-06-09T06:17:00Z</cp:lastPrinted>
  <dcterms:modified xsi:type="dcterms:W3CDTF">2026-01-03T09:12:35Z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KSORubyTemplateID" linkTarget="0">
    <vt:lpwstr>11</vt:lpwstr>
  </property>
  <property fmtid="{D5CDD505-2E9C-101B-9397-08002B2CF9AE}" pid="4" name="ICV">
    <vt:lpwstr>BC1BBB4B8E446521F06358697E512D66_43</vt:lpwstr>
  </property>
</Properties>
</file>