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965" tabRatio="706"/>
  </bookViews>
  <sheets>
    <sheet name="考生人数统计表" sheetId="1" r:id="rId1"/>
    <sheet name="初中小学考生轮次编排表" sheetId="3" r:id="rId2"/>
    <sheet name="初中小学监考员安排表" sheetId="7" r:id="rId3"/>
    <sheet name="高中考生轮次表" sheetId="9" r:id="rId4"/>
    <sheet name="高中监考员安排表" sheetId="11" r:id="rId5"/>
  </sheets>
  <definedNames>
    <definedName name="_xlnm._FilterDatabase" localSheetId="0" hidden="1">考生人数统计表!$A$1:$J$57</definedName>
    <definedName name="_xlnm._FilterDatabase" localSheetId="1" hidden="1">初中小学考生轮次编排表!$A$1:$T$181</definedName>
  </definedNames>
  <calcPr calcId="144525"/>
</workbook>
</file>

<file path=xl/sharedStrings.xml><?xml version="1.0" encoding="utf-8"?>
<sst xmlns="http://schemas.openxmlformats.org/spreadsheetml/2006/main" count="450">
  <si>
    <t>2021年辰溪县中小学校参考人数、任课教师统计表
（2021年4月16日统计情况）</t>
  </si>
  <si>
    <t>高中实验考查</t>
  </si>
  <si>
    <t>学校</t>
  </si>
  <si>
    <t>初三</t>
  </si>
  <si>
    <t>初二</t>
  </si>
  <si>
    <t>小六</t>
  </si>
  <si>
    <t>教师</t>
  </si>
  <si>
    <t xml:space="preserve">  学校</t>
  </si>
  <si>
    <t>高二</t>
  </si>
  <si>
    <t>第一中学</t>
  </si>
  <si>
    <t>锦滨镇锦滨学校</t>
  </si>
  <si>
    <t>第二中学</t>
  </si>
  <si>
    <t>华中学校</t>
  </si>
  <si>
    <t>博雅实验学校</t>
  </si>
  <si>
    <t>大水田学校</t>
  </si>
  <si>
    <t>民族中学</t>
  </si>
  <si>
    <t>桥头溪乡学校</t>
  </si>
  <si>
    <t>实验中学</t>
  </si>
  <si>
    <t>龙泉岩乡学校</t>
  </si>
  <si>
    <t>合计</t>
  </si>
  <si>
    <t>白云中学</t>
  </si>
  <si>
    <t>修溪镇移民学校</t>
  </si>
  <si>
    <t>潭湾中学</t>
  </si>
  <si>
    <t>伍家湾学校</t>
  </si>
  <si>
    <t>1. 考试（考查）试题依据《湖南省普通高中理、化、生实验操作学业水平考查指导纲要》《湖南省初中物理化学生物实验目录》《湖南省小学科学实验目录（试行）》（湘教发〔2014〕60号）和《怀化市中学理科、小学科学实验目录》（怀教通〔2016〕6号）制定。
2. 各县组考部门要提前两天上报各考点的考试时间，各考点在考试前一天，由市教育局仪器站从全市考试题库中以抽签形式抽取4个试题作为该考点实验操作考试（考查）题目，学校即按试题准备所需实验仪器器材和用品，参考学生于考前3分钟，以抽签形式抽取一个试题作为该生本堂考试（考查）试题。</t>
  </si>
  <si>
    <t>安坪中学</t>
  </si>
  <si>
    <t>柿溪乡学校</t>
  </si>
  <si>
    <t>寺前中学</t>
  </si>
  <si>
    <t>谭家场乡学校</t>
  </si>
  <si>
    <t>仙人湾瑶族中学</t>
  </si>
  <si>
    <t>熊首山小学</t>
  </si>
  <si>
    <t>龙头庵乡中学</t>
  </si>
  <si>
    <t>辰阳明德小学</t>
  </si>
  <si>
    <t>桥头中学</t>
  </si>
  <si>
    <t>城北小学</t>
  </si>
  <si>
    <t>思源实验学校</t>
  </si>
  <si>
    <t>芙蓉学校</t>
  </si>
  <si>
    <t>红敏学校</t>
  </si>
  <si>
    <t>张家溜小学</t>
  </si>
  <si>
    <t>船溪学校</t>
  </si>
  <si>
    <t>白云小学</t>
  </si>
  <si>
    <t>城郊学校</t>
  </si>
  <si>
    <t>田湾镇学校</t>
  </si>
  <si>
    <t>板桥学校</t>
  </si>
  <si>
    <t>黄溪口小学</t>
  </si>
  <si>
    <t>火马冲学校</t>
  </si>
  <si>
    <t>潭湾小学</t>
  </si>
  <si>
    <t>长田湾乡学校</t>
  </si>
  <si>
    <t>安坪小学</t>
  </si>
  <si>
    <t>小龙门乡学校</t>
  </si>
  <si>
    <t>寺前小学</t>
  </si>
  <si>
    <t>海华学校</t>
  </si>
  <si>
    <t>仙人湾瑶族小学</t>
  </si>
  <si>
    <t>后塘瑶族学校</t>
  </si>
  <si>
    <t>龙头庵乡小学</t>
  </si>
  <si>
    <t>苏木溪瑶族学校</t>
  </si>
  <si>
    <t>石碧学校</t>
  </si>
  <si>
    <t>罗子山瑶族学校</t>
  </si>
  <si>
    <t>桥头小学</t>
  </si>
  <si>
    <t>上蒲溪瑶族学校</t>
  </si>
  <si>
    <t>桐玉里小学</t>
  </si>
  <si>
    <t>考生人数总计</t>
  </si>
  <si>
    <t>全县乡镇以上学校50所，其中：完中3所、十二年制1所、初中8所、九年制22所、小学16所</t>
  </si>
  <si>
    <t>高中学段4所：包括完中3所、十二年制1所，</t>
  </si>
  <si>
    <t>初中学段34所：有完中3所、十二年制1所、独立初中8所、九年制22所</t>
  </si>
  <si>
    <t>小学学段39所：包括十二年制1所、九年制22所、独立小学16所。</t>
  </si>
  <si>
    <t>2021年辰溪县初中、小学实验操作考试轮次安排表</t>
  </si>
  <si>
    <t>监考组</t>
  </si>
  <si>
    <t>考点名称</t>
  </si>
  <si>
    <t>考试
日期</t>
  </si>
  <si>
    <t>科目</t>
  </si>
  <si>
    <t>学生
人数</t>
  </si>
  <si>
    <t xml:space="preserve">监
考
员
</t>
  </si>
  <si>
    <t>轮
次</t>
  </si>
  <si>
    <t>轮次表</t>
  </si>
  <si>
    <t>潭湾
桥头
监考组</t>
  </si>
  <si>
    <t>5.18</t>
  </si>
  <si>
    <t>物理</t>
  </si>
  <si>
    <t>化学</t>
  </si>
  <si>
    <t>生物</t>
  </si>
  <si>
    <t>科学</t>
  </si>
  <si>
    <t>5.19</t>
  </si>
  <si>
    <t>锦宾
石碧
华中
监考组</t>
  </si>
  <si>
    <t>锦宾学校</t>
  </si>
  <si>
    <t>石碧小学</t>
  </si>
  <si>
    <t>白云
板桥
监考组</t>
  </si>
  <si>
    <t>船溪
田湾
城郊
监考组</t>
  </si>
  <si>
    <t>田湾学校</t>
  </si>
  <si>
    <t>城郊中学</t>
  </si>
  <si>
    <t>城郊小学</t>
  </si>
  <si>
    <t>柿溪
修溪
监考组</t>
  </si>
  <si>
    <t>柿溪学校</t>
  </si>
  <si>
    <t>修溪移民学校</t>
  </si>
  <si>
    <t>谭家场
伍家湾
监考组</t>
  </si>
  <si>
    <t>谭家场学校</t>
  </si>
  <si>
    <t>大水田
监考组</t>
  </si>
  <si>
    <t>龙泉岩桥头溪
红敏
监考组</t>
  </si>
  <si>
    <t>龙泉岩学校</t>
  </si>
  <si>
    <t>桥头溪学校</t>
  </si>
  <si>
    <t>安坪
桐玉里
监考组</t>
  </si>
  <si>
    <t>长田湾
小龙门
寺前
监考组</t>
  </si>
  <si>
    <t>长田湾学校</t>
  </si>
  <si>
    <t>小龙们学校</t>
  </si>
  <si>
    <t>海华
监考组</t>
  </si>
  <si>
    <t>火马冲
监考组</t>
  </si>
  <si>
    <t>后塘
苏木溪
罗子山
监考组</t>
  </si>
  <si>
    <t>后塘学校</t>
  </si>
  <si>
    <t>苏木溪学校</t>
  </si>
  <si>
    <t>罗子山学校</t>
  </si>
  <si>
    <t>黄溪口
监考组</t>
  </si>
  <si>
    <t>仙人湾
监考组</t>
  </si>
  <si>
    <t>仙人湾中学</t>
  </si>
  <si>
    <t>仙人湾小学</t>
  </si>
  <si>
    <t>龙头庵
上蒲溪
监考组</t>
  </si>
  <si>
    <t>上蒲溪学校</t>
  </si>
  <si>
    <t>龙头庵中学</t>
  </si>
  <si>
    <t>龙头庵小学</t>
  </si>
  <si>
    <t>熊首山小学监考组</t>
  </si>
  <si>
    <t xml:space="preserve">
熊首山小学
 </t>
  </si>
  <si>
    <t>明德辰阳小学监考组</t>
  </si>
  <si>
    <t xml:space="preserve">
明德小学
</t>
  </si>
  <si>
    <t>芙蓉小学</t>
  </si>
  <si>
    <t>城北
张家溜监考组</t>
  </si>
  <si>
    <t>实验
中学
监考组</t>
  </si>
  <si>
    <t xml:space="preserve">实验中学
</t>
  </si>
  <si>
    <t xml:space="preserve">思源实验学校监考组
</t>
  </si>
  <si>
    <t>辰溪
博雅
实验
学校
监考组</t>
  </si>
  <si>
    <t xml:space="preserve">辰溪博雅
实验学校
</t>
  </si>
  <si>
    <t>辰溪
二中
监考组</t>
  </si>
  <si>
    <t xml:space="preserve">辰溪二中
</t>
  </si>
  <si>
    <t>辰溪
一中
监考组</t>
  </si>
  <si>
    <t xml:space="preserve">辰溪一中
</t>
  </si>
  <si>
    <t xml:space="preserve">        2021年实验操作监考员监考员名单</t>
  </si>
  <si>
    <t>姓名</t>
  </si>
  <si>
    <t>潭湾
桥头
监考组
（组长：谢雅冰）</t>
  </si>
  <si>
    <t>锦滨</t>
  </si>
  <si>
    <t>米长和</t>
  </si>
  <si>
    <t>华中</t>
  </si>
  <si>
    <t>黄生胜</t>
  </si>
  <si>
    <t>谢雅冰</t>
  </si>
  <si>
    <t>杨天龙</t>
  </si>
  <si>
    <t>张颖</t>
  </si>
  <si>
    <t>刘代兰</t>
  </si>
  <si>
    <t>雷传达</t>
  </si>
  <si>
    <t>石小平</t>
  </si>
  <si>
    <t>锦宾
石碧
华中
监考组
（组长：贺秀春）</t>
  </si>
  <si>
    <t>潭湾</t>
  </si>
  <si>
    <t>贺秀春</t>
  </si>
  <si>
    <t>桥头</t>
  </si>
  <si>
    <t>张建茂</t>
  </si>
  <si>
    <t>武世锡</t>
  </si>
  <si>
    <t>李菊秀</t>
  </si>
  <si>
    <t>廖让英</t>
  </si>
  <si>
    <t>瞿梦龙</t>
  </si>
  <si>
    <t>李革</t>
  </si>
  <si>
    <t>黄大燕</t>
  </si>
  <si>
    <t>白云
板桥
监考组
（组长：龚道梁）</t>
  </si>
  <si>
    <t>城郊</t>
  </si>
  <si>
    <t>龚道梁</t>
  </si>
  <si>
    <t>船溪</t>
  </si>
  <si>
    <t>张启元</t>
  </si>
  <si>
    <t>石桃珍</t>
  </si>
  <si>
    <t>戴洁雅</t>
  </si>
  <si>
    <t>陈自生</t>
  </si>
  <si>
    <t>邬静</t>
  </si>
  <si>
    <t>向保妹</t>
  </si>
  <si>
    <t>张启知</t>
  </si>
  <si>
    <t xml:space="preserve">
船溪
田湾
城郊
监考组
（组长：张元功）</t>
  </si>
  <si>
    <t>白云</t>
  </si>
  <si>
    <t>赵荣闽</t>
  </si>
  <si>
    <t>板桥</t>
  </si>
  <si>
    <t>张元功</t>
  </si>
  <si>
    <t>和晓萍</t>
  </si>
  <si>
    <t>张舒</t>
  </si>
  <si>
    <t>叶家汉</t>
  </si>
  <si>
    <t>张卉</t>
  </si>
  <si>
    <t>田勇</t>
  </si>
  <si>
    <t>朱慧</t>
  </si>
  <si>
    <t>柿溪
修溪
监考组
（组长：熊世怀）</t>
  </si>
  <si>
    <t>谭家场</t>
  </si>
  <si>
    <t>李旭</t>
  </si>
  <si>
    <t>伍家湾</t>
  </si>
  <si>
    <t>杨美</t>
  </si>
  <si>
    <t>江杰</t>
  </si>
  <si>
    <t>熊世怀</t>
  </si>
  <si>
    <t>米喜珍</t>
  </si>
  <si>
    <t>汤成华</t>
  </si>
  <si>
    <t>杨惠云</t>
  </si>
  <si>
    <t>刘小雄</t>
  </si>
  <si>
    <t>谭家场
伍家湾
监考组
（组长：杨冬梅）</t>
  </si>
  <si>
    <t>柿溪</t>
  </si>
  <si>
    <t>张同贵</t>
  </si>
  <si>
    <t>修溪</t>
  </si>
  <si>
    <t>万绍礼</t>
  </si>
  <si>
    <t>潘阿玲</t>
  </si>
  <si>
    <t>杨冬梅</t>
  </si>
  <si>
    <t>文春华</t>
  </si>
  <si>
    <t>王从莲</t>
  </si>
  <si>
    <t>向仕碧</t>
  </si>
  <si>
    <t>大水田
监考组
（组长：艾建湘）</t>
  </si>
  <si>
    <t>安坪</t>
  </si>
  <si>
    <t>曾德求</t>
  </si>
  <si>
    <t>红敏</t>
  </si>
  <si>
    <t>陈宏流</t>
  </si>
  <si>
    <t>罗光爱</t>
  </si>
  <si>
    <t>石佳琪</t>
  </si>
  <si>
    <t>黄民钧</t>
  </si>
  <si>
    <t>易继清</t>
  </si>
  <si>
    <t>艾建湘</t>
  </si>
  <si>
    <t>欧轩雯</t>
  </si>
  <si>
    <t xml:space="preserve">
龙泉岩
桥头溪
红敏
监考组
（组长：黄呈松）</t>
  </si>
  <si>
    <t>大水田</t>
  </si>
  <si>
    <t>黄呈松</t>
  </si>
  <si>
    <t>包太荣</t>
  </si>
  <si>
    <t>黄始良</t>
  </si>
  <si>
    <t>杨欢</t>
  </si>
  <si>
    <t>胡琴琴</t>
  </si>
  <si>
    <t>覃林</t>
  </si>
  <si>
    <t>麻建英</t>
  </si>
  <si>
    <t>黄呈好</t>
  </si>
  <si>
    <t>安坪
桐玉里
监考组
（组长：周帆）</t>
  </si>
  <si>
    <t>龙泉岩</t>
  </si>
  <si>
    <t>周帆</t>
  </si>
  <si>
    <t>桥头溪</t>
  </si>
  <si>
    <t>陈思丞</t>
  </si>
  <si>
    <t>周轻</t>
  </si>
  <si>
    <t>满延松</t>
  </si>
  <si>
    <t>陈宏送</t>
  </si>
  <si>
    <t>毛中武</t>
  </si>
  <si>
    <t>易加文</t>
  </si>
  <si>
    <t>雷鑫</t>
  </si>
  <si>
    <t xml:space="preserve">
长田湾
小龙门
寺前
监考组
（组长：张文）</t>
  </si>
  <si>
    <t>火马冲</t>
  </si>
  <si>
    <t>张文</t>
  </si>
  <si>
    <t>海华</t>
  </si>
  <si>
    <t>刘国让</t>
  </si>
  <si>
    <t>张宇</t>
  </si>
  <si>
    <t>孙露红</t>
  </si>
  <si>
    <t>陈站</t>
  </si>
  <si>
    <t>汪绍雪</t>
  </si>
  <si>
    <t>舒 甜</t>
  </si>
  <si>
    <t>米依玲</t>
  </si>
  <si>
    <t>海华
监考组
（组长：周余交）</t>
  </si>
  <si>
    <t>钟吉稳</t>
  </si>
  <si>
    <t>长田湾</t>
  </si>
  <si>
    <t>陶俊峰</t>
  </si>
  <si>
    <t>张义军</t>
  </si>
  <si>
    <t>周余交</t>
  </si>
  <si>
    <t>张玲</t>
  </si>
  <si>
    <t>欧安铁</t>
  </si>
  <si>
    <t>谢金华</t>
  </si>
  <si>
    <t>魏久沂</t>
  </si>
  <si>
    <t xml:space="preserve">
火马冲
监考组
（组长：余学茂）</t>
  </si>
  <si>
    <t>小龙门</t>
  </si>
  <si>
    <t>满家成</t>
  </si>
  <si>
    <t>寺前</t>
  </si>
  <si>
    <t>邱高佳</t>
  </si>
  <si>
    <t>向宏柏</t>
  </si>
  <si>
    <t>余学茂</t>
  </si>
  <si>
    <t>罗卉</t>
  </si>
  <si>
    <t>刘珺</t>
  </si>
  <si>
    <t>舒文明</t>
  </si>
  <si>
    <t>黄清枫</t>
  </si>
  <si>
    <t>后塘
苏木溪
罗子山
监考组
（组长：杨俭发）</t>
  </si>
  <si>
    <t>龙头庵</t>
  </si>
  <si>
    <t>周其林</t>
  </si>
  <si>
    <t>上蒲溪</t>
  </si>
  <si>
    <t>张迪</t>
  </si>
  <si>
    <t>米乔四</t>
  </si>
  <si>
    <t>杨俭发</t>
  </si>
  <si>
    <t>米友儿</t>
  </si>
  <si>
    <t>米晨华</t>
  </si>
  <si>
    <t>米贤楚</t>
  </si>
  <si>
    <t>杨  逍</t>
  </si>
  <si>
    <t>黄溪口
监考组
（组长：汪泽爱）</t>
  </si>
  <si>
    <t>仙人湾</t>
  </si>
  <si>
    <t>李八</t>
  </si>
  <si>
    <t>罗子山</t>
  </si>
  <si>
    <t>肖洪刚</t>
  </si>
  <si>
    <t>邓洪国</t>
  </si>
  <si>
    <t>向艳</t>
  </si>
  <si>
    <t>汪泽爱</t>
  </si>
  <si>
    <t>米妍</t>
  </si>
  <si>
    <t>吕文改</t>
  </si>
  <si>
    <t>薛艳</t>
  </si>
  <si>
    <t>苏木溪</t>
  </si>
  <si>
    <t>许小兵</t>
  </si>
  <si>
    <t>米久辉</t>
  </si>
  <si>
    <t>仙人湾
监考组
（组长：舒远长）</t>
  </si>
  <si>
    <t>舒大恒</t>
  </si>
  <si>
    <t>舒远长</t>
  </si>
  <si>
    <t>卢倩</t>
  </si>
  <si>
    <t>张升</t>
  </si>
  <si>
    <t>宋梅</t>
  </si>
  <si>
    <t>田圣喜</t>
  </si>
  <si>
    <t>宋曲良</t>
  </si>
  <si>
    <t xml:space="preserve">
龙头庵
上蒲溪
监考组
（组长：蒲道林）</t>
  </si>
  <si>
    <t>后塘</t>
  </si>
  <si>
    <t>唐宗龙</t>
  </si>
  <si>
    <t>蒲道林</t>
  </si>
  <si>
    <t>覃芬芬</t>
  </si>
  <si>
    <t>石菊香</t>
  </si>
  <si>
    <t>钟生国</t>
  </si>
  <si>
    <t>戴小清</t>
  </si>
  <si>
    <t>杨平</t>
  </si>
  <si>
    <t>监考组
（组长：谢福华）</t>
  </si>
  <si>
    <t>谢福华</t>
  </si>
  <si>
    <t>龚秋菊</t>
  </si>
  <si>
    <t>张兴</t>
  </si>
  <si>
    <t>张芬芳</t>
  </si>
  <si>
    <t>监考组
（组长：陈湘）</t>
  </si>
  <si>
    <t>郑军</t>
  </si>
  <si>
    <t>陈湘</t>
  </si>
  <si>
    <t>刘中华</t>
  </si>
  <si>
    <t>刘洋</t>
  </si>
  <si>
    <t>城北
张家溜监考组
（组长：黄艳）</t>
  </si>
  <si>
    <t>熊首山</t>
  </si>
  <si>
    <t>黄艳</t>
  </si>
  <si>
    <t>张松姿</t>
  </si>
  <si>
    <t>王煦</t>
  </si>
  <si>
    <t>陈慧雪</t>
  </si>
  <si>
    <t>芙蓉小学监考组
（组长：张绚）</t>
  </si>
  <si>
    <t>张绚</t>
  </si>
  <si>
    <t>李玉芳</t>
  </si>
  <si>
    <t>涂显清</t>
  </si>
  <si>
    <t>田湾小学</t>
  </si>
  <si>
    <t>田有定</t>
  </si>
  <si>
    <t>实验中学
监考组
（组长：舒孝刚）</t>
  </si>
  <si>
    <t>一中</t>
  </si>
  <si>
    <t>舒孝刚</t>
  </si>
  <si>
    <t>二中</t>
  </si>
  <si>
    <t>徐菊美</t>
  </si>
  <si>
    <t>邱勇</t>
  </si>
  <si>
    <t>李欣源</t>
  </si>
  <si>
    <t>谢申社</t>
  </si>
  <si>
    <t>蔡俊来</t>
  </si>
  <si>
    <t>米庆礼</t>
  </si>
  <si>
    <t>包昌晓</t>
  </si>
  <si>
    <t>吕春芬</t>
  </si>
  <si>
    <t>陈颖</t>
  </si>
  <si>
    <t>张璐</t>
  </si>
  <si>
    <t>朱洪沛</t>
  </si>
  <si>
    <t>思源实验学校监考组
（组长：张兴河）</t>
  </si>
  <si>
    <t>张洪明</t>
  </si>
  <si>
    <t>向型满</t>
  </si>
  <si>
    <t>曾国强</t>
  </si>
  <si>
    <t>杨银华</t>
  </si>
  <si>
    <t>张兴河</t>
  </si>
  <si>
    <t>罗晓红</t>
  </si>
  <si>
    <t>艾小亮</t>
  </si>
  <si>
    <t>武文胜</t>
  </si>
  <si>
    <t>肖缇</t>
  </si>
  <si>
    <t>谢姣</t>
  </si>
  <si>
    <t>龚开龙</t>
  </si>
  <si>
    <t>曹思隆</t>
  </si>
  <si>
    <t>张志平</t>
  </si>
  <si>
    <t>刘坤</t>
  </si>
  <si>
    <t>舒苑</t>
  </si>
  <si>
    <t>张建斌</t>
  </si>
  <si>
    <t xml:space="preserve">
辰溪博雅
实验学校
监考组
（组长：杨再福）</t>
  </si>
  <si>
    <t>余绍东</t>
  </si>
  <si>
    <t>龚小华</t>
  </si>
  <si>
    <t>杨岚湘</t>
  </si>
  <si>
    <t>赵榕</t>
  </si>
  <si>
    <t>曾洁玉</t>
  </si>
  <si>
    <t>廖明兰</t>
  </si>
  <si>
    <t>何平</t>
  </si>
  <si>
    <t>瞿绍平</t>
  </si>
  <si>
    <t>刘圣禹</t>
  </si>
  <si>
    <t>杨成仁</t>
  </si>
  <si>
    <t>杨再福</t>
  </si>
  <si>
    <t>赵晓艳</t>
  </si>
  <si>
    <t>蒋华</t>
  </si>
  <si>
    <t>陈和军</t>
  </si>
  <si>
    <t>薛秋澜</t>
  </si>
  <si>
    <t>杨祖成</t>
  </si>
  <si>
    <t>辰溪二中
监考组
（组长：陈华）</t>
  </si>
  <si>
    <t>侯小丽</t>
  </si>
  <si>
    <t>孙莲英</t>
  </si>
  <si>
    <t>邱建云</t>
  </si>
  <si>
    <t>胡安强</t>
  </si>
  <si>
    <t>陈华</t>
  </si>
  <si>
    <t>罗振</t>
  </si>
  <si>
    <t>王关清</t>
  </si>
  <si>
    <t>王维想</t>
  </si>
  <si>
    <t>张军</t>
  </si>
  <si>
    <t>陈化冰</t>
  </si>
  <si>
    <t>向昌芳</t>
  </si>
  <si>
    <t>辰溪一中
监考组
（组长：邱剑华）</t>
  </si>
  <si>
    <t>向祖跃</t>
  </si>
  <si>
    <t>瞿孝军</t>
  </si>
  <si>
    <t>孙仲平</t>
  </si>
  <si>
    <t>邱剑华</t>
  </si>
  <si>
    <t>明远会</t>
  </si>
  <si>
    <t>李平</t>
  </si>
  <si>
    <t>朱碧海</t>
  </si>
  <si>
    <t>龙丹</t>
  </si>
  <si>
    <t>龚昀</t>
  </si>
  <si>
    <t>王友英</t>
  </si>
  <si>
    <t>肖桂凤</t>
  </si>
  <si>
    <t>吴朝阳</t>
  </si>
  <si>
    <t>2021年辰溪县高中实验操作考查轮次安排表</t>
  </si>
  <si>
    <t>5.20</t>
  </si>
  <si>
    <t>5.21</t>
  </si>
  <si>
    <t>2021年辰溪县高中实验操作监考员安排表</t>
  </si>
  <si>
    <t>民族中学
（组长：张义平）</t>
  </si>
  <si>
    <t>朱敬晚</t>
  </si>
  <si>
    <t>余幼平</t>
  </si>
  <si>
    <t>姚国庆</t>
  </si>
  <si>
    <t>博雅</t>
  </si>
  <si>
    <t>张会斌</t>
  </si>
  <si>
    <t>谢景其</t>
  </si>
  <si>
    <t>金永培</t>
  </si>
  <si>
    <t>魏平</t>
  </si>
  <si>
    <t>张义平</t>
  </si>
  <si>
    <t>吴忠</t>
  </si>
  <si>
    <t>唐丁喜</t>
  </si>
  <si>
    <t>王鑫</t>
  </si>
  <si>
    <t>辰溪博雅
实验学校
（组长：陈华）</t>
  </si>
  <si>
    <t>李高飞</t>
  </si>
  <si>
    <t>宋凯飞</t>
  </si>
  <si>
    <t>张焕</t>
  </si>
  <si>
    <t>王春霞</t>
  </si>
  <si>
    <t>彭芸</t>
  </si>
  <si>
    <t>石晓霞</t>
  </si>
  <si>
    <t>谢运姿</t>
  </si>
  <si>
    <t>唐德明</t>
  </si>
  <si>
    <t>刘静</t>
  </si>
  <si>
    <t>辰溪二中
（组长：禹云祥）</t>
  </si>
  <si>
    <t>戴立新</t>
  </si>
  <si>
    <t>吴绪旭</t>
  </si>
  <si>
    <t>米允简</t>
  </si>
  <si>
    <t>杨继先</t>
  </si>
  <si>
    <t>禹云祥</t>
  </si>
  <si>
    <t>谢海娥</t>
  </si>
  <si>
    <t>张晟</t>
  </si>
  <si>
    <t>李明</t>
  </si>
  <si>
    <t>余学宽</t>
  </si>
  <si>
    <t>向磊</t>
  </si>
  <si>
    <t>米萧</t>
  </si>
  <si>
    <t>肖典军</t>
  </si>
  <si>
    <t>辰溪一中
（组长：潘远尚）</t>
  </si>
  <si>
    <t>周志鹏</t>
  </si>
  <si>
    <t>夏红卫</t>
  </si>
  <si>
    <t>刘际军</t>
  </si>
  <si>
    <t>米久武</t>
  </si>
  <si>
    <t>许发龙</t>
  </si>
  <si>
    <t>米贤林</t>
  </si>
  <si>
    <t>姚芹英</t>
  </si>
  <si>
    <t>邹文广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</si>
</sst>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 "/>
  </numFmts>
  <fonts count="33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8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楷体_GB2312"/>
      <charset val="134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4" fillId="13" borderId="14" applyNumberFormat="0" applyAlignment="0" applyProtection="0">
      <alignment vertical="center"/>
    </xf>
    <xf numFmtId="0" fontId="31" fillId="13" borderId="12" applyNumberFormat="0" applyAlignment="0" applyProtection="0">
      <alignment vertical="center"/>
    </xf>
    <xf numFmtId="0" fontId="29" fillId="22" borderId="16" applyNumberForma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176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176" fontId="2" fillId="0" borderId="4" xfId="0" applyNumberFormat="1" applyFont="1" applyFill="1" applyBorder="1" applyAlignment="1" applyProtection="1">
      <alignment horizontal="center" vertical="center" wrapText="1"/>
    </xf>
    <xf numFmtId="176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 applyProtection="1">
      <alignment horizontal="center" vertical="center" wrapText="1"/>
    </xf>
    <xf numFmtId="176" fontId="1" fillId="0" borderId="4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176" fontId="1" fillId="0" borderId="3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7"/>
  <sheetViews>
    <sheetView tabSelected="1" workbookViewId="0">
      <selection activeCell="L31" sqref="L31"/>
    </sheetView>
  </sheetViews>
  <sheetFormatPr defaultColWidth="9" defaultRowHeight="20" customHeight="1"/>
  <cols>
    <col min="1" max="1" width="14.25" style="55" customWidth="1"/>
    <col min="2" max="4" width="5.125" style="55" customWidth="1"/>
    <col min="5" max="5" width="5.75" style="55" customWidth="1"/>
    <col min="6" max="6" width="21.875" style="55" customWidth="1"/>
    <col min="7" max="10" width="5.125" style="55" customWidth="1"/>
    <col min="11" max="11" width="3.625" style="53" customWidth="1"/>
    <col min="12" max="12" width="12.875" style="53" customWidth="1"/>
    <col min="13" max="16372" width="9" style="53"/>
  </cols>
  <sheetData>
    <row r="1" s="53" customFormat="1" ht="41" customHeight="1" spans="1:14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57"/>
      <c r="L1" s="64" t="s">
        <v>1</v>
      </c>
      <c r="M1" s="64"/>
      <c r="N1" s="64"/>
    </row>
    <row r="2" s="54" customFormat="1" ht="22" customHeight="1" spans="1:14">
      <c r="A2" s="58" t="s">
        <v>2</v>
      </c>
      <c r="B2" s="58" t="s">
        <v>3</v>
      </c>
      <c r="C2" s="58" t="s">
        <v>4</v>
      </c>
      <c r="D2" s="58" t="s">
        <v>5</v>
      </c>
      <c r="E2" s="58" t="s">
        <v>6</v>
      </c>
      <c r="F2" s="58" t="s">
        <v>7</v>
      </c>
      <c r="G2" s="58" t="s">
        <v>3</v>
      </c>
      <c r="H2" s="58" t="s">
        <v>4</v>
      </c>
      <c r="I2" s="58" t="s">
        <v>5</v>
      </c>
      <c r="J2" s="58" t="s">
        <v>6</v>
      </c>
      <c r="L2" s="58" t="s">
        <v>2</v>
      </c>
      <c r="M2" s="58" t="s">
        <v>8</v>
      </c>
      <c r="N2" s="58" t="s">
        <v>6</v>
      </c>
    </row>
    <row r="3" s="53" customFormat="1" ht="22" customHeight="1" spans="1:14">
      <c r="A3" s="59" t="s">
        <v>9</v>
      </c>
      <c r="B3" s="59">
        <v>197</v>
      </c>
      <c r="C3" s="59">
        <v>298</v>
      </c>
      <c r="D3" s="59"/>
      <c r="E3" s="59">
        <v>1</v>
      </c>
      <c r="F3" s="59" t="s">
        <v>10</v>
      </c>
      <c r="G3" s="59">
        <v>93</v>
      </c>
      <c r="H3" s="59">
        <v>105</v>
      </c>
      <c r="I3" s="59">
        <v>83</v>
      </c>
      <c r="J3" s="59">
        <v>1</v>
      </c>
      <c r="L3" s="59" t="s">
        <v>9</v>
      </c>
      <c r="M3" s="59">
        <v>861</v>
      </c>
      <c r="N3" s="59">
        <v>1</v>
      </c>
    </row>
    <row r="4" s="53" customFormat="1" ht="22" customHeight="1" spans="1:14">
      <c r="A4" s="59" t="s">
        <v>11</v>
      </c>
      <c r="B4" s="59">
        <v>485</v>
      </c>
      <c r="C4" s="59">
        <v>532</v>
      </c>
      <c r="D4" s="59"/>
      <c r="E4" s="59">
        <v>1</v>
      </c>
      <c r="F4" s="59" t="s">
        <v>12</v>
      </c>
      <c r="G4" s="59">
        <v>18</v>
      </c>
      <c r="H4" s="59">
        <v>17</v>
      </c>
      <c r="I4" s="59">
        <v>19</v>
      </c>
      <c r="J4" s="59">
        <v>1</v>
      </c>
      <c r="L4" s="59" t="s">
        <v>11</v>
      </c>
      <c r="M4" s="59">
        <v>717</v>
      </c>
      <c r="N4" s="59">
        <v>1</v>
      </c>
    </row>
    <row r="5" s="53" customFormat="1" ht="22" customHeight="1" spans="1:14">
      <c r="A5" s="59" t="s">
        <v>13</v>
      </c>
      <c r="B5" s="59">
        <v>510</v>
      </c>
      <c r="C5" s="59">
        <v>402</v>
      </c>
      <c r="D5" s="59">
        <v>222</v>
      </c>
      <c r="E5" s="59">
        <v>1</v>
      </c>
      <c r="F5" s="59" t="s">
        <v>14</v>
      </c>
      <c r="G5" s="59">
        <v>219</v>
      </c>
      <c r="H5" s="59">
        <v>247</v>
      </c>
      <c r="I5" s="59">
        <v>206</v>
      </c>
      <c r="J5" s="59">
        <v>1</v>
      </c>
      <c r="L5" s="59" t="s">
        <v>13</v>
      </c>
      <c r="M5" s="59">
        <v>459</v>
      </c>
      <c r="N5" s="59">
        <v>1</v>
      </c>
    </row>
    <row r="6" s="53" customFormat="1" ht="22" customHeight="1" spans="1:14">
      <c r="A6" s="59" t="s">
        <v>15</v>
      </c>
      <c r="B6" s="59">
        <v>253</v>
      </c>
      <c r="C6" s="59">
        <v>304</v>
      </c>
      <c r="D6" s="59"/>
      <c r="E6" s="59">
        <v>1</v>
      </c>
      <c r="F6" s="59" t="s">
        <v>16</v>
      </c>
      <c r="G6" s="59">
        <v>40</v>
      </c>
      <c r="H6" s="59">
        <v>42</v>
      </c>
      <c r="I6" s="59">
        <v>46</v>
      </c>
      <c r="J6" s="59">
        <v>1</v>
      </c>
      <c r="L6" s="59" t="s">
        <v>15</v>
      </c>
      <c r="M6" s="59">
        <v>195</v>
      </c>
      <c r="N6" s="59">
        <v>1</v>
      </c>
    </row>
    <row r="7" s="53" customFormat="1" ht="22" customHeight="1" spans="1:14">
      <c r="A7" s="59" t="s">
        <v>17</v>
      </c>
      <c r="B7" s="59">
        <v>547</v>
      </c>
      <c r="C7" s="59">
        <v>547</v>
      </c>
      <c r="D7" s="59"/>
      <c r="E7" s="59">
        <v>1</v>
      </c>
      <c r="F7" s="59" t="s">
        <v>18</v>
      </c>
      <c r="G7" s="59">
        <v>81</v>
      </c>
      <c r="H7" s="59">
        <v>98</v>
      </c>
      <c r="I7" s="59">
        <v>118</v>
      </c>
      <c r="J7" s="59">
        <v>1</v>
      </c>
      <c r="L7" s="59" t="s">
        <v>19</v>
      </c>
      <c r="M7" s="59">
        <f>SUM(M3:M6)</f>
        <v>2232</v>
      </c>
      <c r="N7" s="59">
        <f>SUM(N3:N6)</f>
        <v>4</v>
      </c>
    </row>
    <row r="8" s="53" customFormat="1" ht="22" customHeight="1" spans="1:10">
      <c r="A8" s="59" t="s">
        <v>20</v>
      </c>
      <c r="B8" s="59">
        <v>124</v>
      </c>
      <c r="C8" s="59">
        <v>93</v>
      </c>
      <c r="D8" s="59"/>
      <c r="E8" s="59">
        <v>1</v>
      </c>
      <c r="F8" s="59" t="s">
        <v>21</v>
      </c>
      <c r="G8" s="59">
        <v>32</v>
      </c>
      <c r="H8" s="59">
        <v>30</v>
      </c>
      <c r="I8" s="59">
        <v>41</v>
      </c>
      <c r="J8" s="59">
        <v>1</v>
      </c>
    </row>
    <row r="9" s="53" customFormat="1" ht="22" customHeight="1" spans="1:14">
      <c r="A9" s="59" t="s">
        <v>22</v>
      </c>
      <c r="B9" s="59">
        <v>90</v>
      </c>
      <c r="C9" s="59">
        <v>128</v>
      </c>
      <c r="D9" s="59"/>
      <c r="E9" s="59">
        <v>1</v>
      </c>
      <c r="F9" s="59" t="s">
        <v>23</v>
      </c>
      <c r="G9" s="59">
        <v>28</v>
      </c>
      <c r="H9" s="59">
        <v>35</v>
      </c>
      <c r="I9" s="59">
        <v>26</v>
      </c>
      <c r="J9" s="59">
        <v>1</v>
      </c>
      <c r="L9" s="65" t="s">
        <v>24</v>
      </c>
      <c r="M9" s="65"/>
      <c r="N9" s="65"/>
    </row>
    <row r="10" s="53" customFormat="1" ht="22" customHeight="1" spans="1:14">
      <c r="A10" s="59" t="s">
        <v>25</v>
      </c>
      <c r="B10" s="59">
        <v>122</v>
      </c>
      <c r="C10" s="59">
        <v>150</v>
      </c>
      <c r="D10" s="59"/>
      <c r="E10" s="59">
        <v>1</v>
      </c>
      <c r="F10" s="59" t="s">
        <v>26</v>
      </c>
      <c r="G10" s="59">
        <v>80</v>
      </c>
      <c r="H10" s="59">
        <v>80</v>
      </c>
      <c r="I10" s="59">
        <v>89</v>
      </c>
      <c r="J10" s="59">
        <v>1</v>
      </c>
      <c r="L10" s="65"/>
      <c r="M10" s="65"/>
      <c r="N10" s="65"/>
    </row>
    <row r="11" s="53" customFormat="1" ht="22" customHeight="1" spans="1:14">
      <c r="A11" s="59" t="s">
        <v>27</v>
      </c>
      <c r="B11" s="59">
        <v>51</v>
      </c>
      <c r="C11" s="59">
        <v>44</v>
      </c>
      <c r="D11" s="59"/>
      <c r="E11" s="59">
        <v>1</v>
      </c>
      <c r="F11" s="59" t="s">
        <v>28</v>
      </c>
      <c r="G11" s="59">
        <v>108</v>
      </c>
      <c r="H11" s="59">
        <v>140</v>
      </c>
      <c r="I11" s="59">
        <v>123</v>
      </c>
      <c r="J11" s="59">
        <v>1</v>
      </c>
      <c r="L11" s="65"/>
      <c r="M11" s="65"/>
      <c r="N11" s="65"/>
    </row>
    <row r="12" s="53" customFormat="1" ht="22" customHeight="1" spans="1:14">
      <c r="A12" s="59" t="s">
        <v>29</v>
      </c>
      <c r="B12" s="59">
        <v>181</v>
      </c>
      <c r="C12" s="59">
        <v>139</v>
      </c>
      <c r="D12" s="59"/>
      <c r="E12" s="59">
        <v>1</v>
      </c>
      <c r="F12" s="59" t="s">
        <v>30</v>
      </c>
      <c r="G12" s="59"/>
      <c r="H12" s="59"/>
      <c r="I12" s="59">
        <v>711</v>
      </c>
      <c r="J12" s="59">
        <v>1</v>
      </c>
      <c r="L12" s="65"/>
      <c r="M12" s="65"/>
      <c r="N12" s="65"/>
    </row>
    <row r="13" s="53" customFormat="1" ht="22" customHeight="1" spans="1:14">
      <c r="A13" s="59" t="s">
        <v>31</v>
      </c>
      <c r="B13" s="59">
        <v>76</v>
      </c>
      <c r="C13" s="59">
        <v>86</v>
      </c>
      <c r="D13" s="59"/>
      <c r="E13" s="59">
        <v>1</v>
      </c>
      <c r="F13" s="59" t="s">
        <v>32</v>
      </c>
      <c r="G13" s="59"/>
      <c r="H13" s="59"/>
      <c r="I13" s="59">
        <v>495</v>
      </c>
      <c r="J13" s="59">
        <v>1</v>
      </c>
      <c r="L13" s="65"/>
      <c r="M13" s="65"/>
      <c r="N13" s="65"/>
    </row>
    <row r="14" s="53" customFormat="1" ht="22" customHeight="1" spans="1:14">
      <c r="A14" s="59" t="s">
        <v>33</v>
      </c>
      <c r="B14" s="59">
        <v>63</v>
      </c>
      <c r="C14" s="59">
        <v>80</v>
      </c>
      <c r="D14" s="59"/>
      <c r="E14" s="59">
        <v>1</v>
      </c>
      <c r="F14" s="59" t="s">
        <v>34</v>
      </c>
      <c r="G14" s="59"/>
      <c r="H14" s="59"/>
      <c r="I14" s="59">
        <v>327</v>
      </c>
      <c r="J14" s="59">
        <v>1</v>
      </c>
      <c r="L14" s="65"/>
      <c r="M14" s="65"/>
      <c r="N14" s="65"/>
    </row>
    <row r="15" s="53" customFormat="1" ht="22" customHeight="1" spans="1:14">
      <c r="A15" s="59" t="s">
        <v>35</v>
      </c>
      <c r="B15" s="59">
        <v>529</v>
      </c>
      <c r="C15" s="59">
        <v>533</v>
      </c>
      <c r="D15" s="59">
        <v>432</v>
      </c>
      <c r="E15" s="59">
        <v>1</v>
      </c>
      <c r="F15" s="59" t="s">
        <v>36</v>
      </c>
      <c r="G15" s="59"/>
      <c r="H15" s="59"/>
      <c r="I15" s="59">
        <v>210</v>
      </c>
      <c r="J15" s="59">
        <v>1</v>
      </c>
      <c r="L15" s="65"/>
      <c r="M15" s="65"/>
      <c r="N15" s="65"/>
    </row>
    <row r="16" s="53" customFormat="1" ht="22" customHeight="1" spans="1:14">
      <c r="A16" s="59" t="s">
        <v>37</v>
      </c>
      <c r="B16" s="59">
        <v>20</v>
      </c>
      <c r="C16" s="59">
        <v>30</v>
      </c>
      <c r="D16" s="59">
        <v>25</v>
      </c>
      <c r="E16" s="59">
        <v>1</v>
      </c>
      <c r="F16" s="59" t="s">
        <v>38</v>
      </c>
      <c r="G16" s="59"/>
      <c r="H16" s="59"/>
      <c r="I16" s="59">
        <v>13</v>
      </c>
      <c r="J16" s="59">
        <v>1</v>
      </c>
      <c r="L16" s="65"/>
      <c r="M16" s="65"/>
      <c r="N16" s="65"/>
    </row>
    <row r="17" s="53" customFormat="1" ht="22" customHeight="1" spans="1:14">
      <c r="A17" s="59" t="s">
        <v>39</v>
      </c>
      <c r="B17" s="59">
        <v>35</v>
      </c>
      <c r="C17" s="59">
        <v>50</v>
      </c>
      <c r="D17" s="59">
        <v>49</v>
      </c>
      <c r="E17" s="59">
        <v>1</v>
      </c>
      <c r="F17" s="59" t="s">
        <v>40</v>
      </c>
      <c r="G17" s="59"/>
      <c r="H17" s="59"/>
      <c r="I17" s="59">
        <v>143</v>
      </c>
      <c r="J17" s="59">
        <v>1</v>
      </c>
      <c r="L17" s="65"/>
      <c r="M17" s="65"/>
      <c r="N17" s="65"/>
    </row>
    <row r="18" s="53" customFormat="1" ht="22" customHeight="1" spans="1:14">
      <c r="A18" s="59" t="s">
        <v>41</v>
      </c>
      <c r="B18" s="59">
        <v>40</v>
      </c>
      <c r="C18" s="59">
        <v>34</v>
      </c>
      <c r="D18" s="59">
        <v>36</v>
      </c>
      <c r="E18" s="59">
        <v>1</v>
      </c>
      <c r="F18" s="59" t="s">
        <v>42</v>
      </c>
      <c r="G18" s="59"/>
      <c r="H18" s="59"/>
      <c r="I18" s="59">
        <v>6</v>
      </c>
      <c r="J18" s="59">
        <v>1</v>
      </c>
      <c r="L18" s="65"/>
      <c r="M18" s="65"/>
      <c r="N18" s="65"/>
    </row>
    <row r="19" s="53" customFormat="1" ht="22" customHeight="1" spans="1:14">
      <c r="A19" s="59" t="s">
        <v>43</v>
      </c>
      <c r="B19" s="59">
        <v>74</v>
      </c>
      <c r="C19" s="59">
        <v>92</v>
      </c>
      <c r="D19" s="59">
        <v>80</v>
      </c>
      <c r="E19" s="59">
        <v>1</v>
      </c>
      <c r="F19" s="59" t="s">
        <v>44</v>
      </c>
      <c r="G19" s="59"/>
      <c r="H19" s="59"/>
      <c r="I19" s="59">
        <v>454</v>
      </c>
      <c r="J19" s="59">
        <v>1</v>
      </c>
      <c r="L19" s="65"/>
      <c r="M19" s="65"/>
      <c r="N19" s="65"/>
    </row>
    <row r="20" s="53" customFormat="1" ht="22" customHeight="1" spans="1:14">
      <c r="A20" s="59" t="s">
        <v>45</v>
      </c>
      <c r="B20" s="59">
        <v>207</v>
      </c>
      <c r="C20" s="59">
        <v>209</v>
      </c>
      <c r="D20" s="59">
        <v>232</v>
      </c>
      <c r="E20" s="59">
        <v>1</v>
      </c>
      <c r="F20" s="59" t="s">
        <v>46</v>
      </c>
      <c r="G20" s="59"/>
      <c r="H20" s="59"/>
      <c r="I20" s="59">
        <v>58</v>
      </c>
      <c r="J20" s="59">
        <v>1</v>
      </c>
      <c r="L20" s="65"/>
      <c r="M20" s="65"/>
      <c r="N20" s="65"/>
    </row>
    <row r="21" s="53" customFormat="1" ht="22" customHeight="1" spans="1:14">
      <c r="A21" s="59" t="s">
        <v>47</v>
      </c>
      <c r="B21" s="59">
        <v>96</v>
      </c>
      <c r="C21" s="59">
        <v>92</v>
      </c>
      <c r="D21" s="59">
        <v>124</v>
      </c>
      <c r="E21" s="59">
        <v>1</v>
      </c>
      <c r="F21" s="59" t="s">
        <v>48</v>
      </c>
      <c r="G21" s="59"/>
      <c r="H21" s="59"/>
      <c r="I21" s="59">
        <v>175</v>
      </c>
      <c r="J21" s="59">
        <v>1</v>
      </c>
      <c r="L21" s="65"/>
      <c r="M21" s="65"/>
      <c r="N21" s="65"/>
    </row>
    <row r="22" s="53" customFormat="1" ht="22" customHeight="1" spans="1:14">
      <c r="A22" s="59" t="s">
        <v>49</v>
      </c>
      <c r="B22" s="59">
        <v>55</v>
      </c>
      <c r="C22" s="59">
        <v>76</v>
      </c>
      <c r="D22" s="59">
        <v>51</v>
      </c>
      <c r="E22" s="59">
        <v>1</v>
      </c>
      <c r="F22" s="59" t="s">
        <v>50</v>
      </c>
      <c r="G22" s="59"/>
      <c r="H22" s="59"/>
      <c r="I22" s="59">
        <v>74</v>
      </c>
      <c r="J22" s="59">
        <v>1</v>
      </c>
      <c r="L22" s="65"/>
      <c r="M22" s="65"/>
      <c r="N22" s="65"/>
    </row>
    <row r="23" s="53" customFormat="1" ht="22" customHeight="1" spans="1:14">
      <c r="A23" s="59" t="s">
        <v>51</v>
      </c>
      <c r="B23" s="59">
        <v>236</v>
      </c>
      <c r="C23" s="59">
        <v>269</v>
      </c>
      <c r="D23" s="59">
        <v>60</v>
      </c>
      <c r="E23" s="59">
        <v>1</v>
      </c>
      <c r="F23" s="59" t="s">
        <v>52</v>
      </c>
      <c r="G23" s="59"/>
      <c r="H23" s="59"/>
      <c r="I23" s="59">
        <v>193</v>
      </c>
      <c r="J23" s="59">
        <v>1</v>
      </c>
      <c r="L23" s="65"/>
      <c r="M23" s="65"/>
      <c r="N23" s="65"/>
    </row>
    <row r="24" s="53" customFormat="1" ht="22" customHeight="1" spans="1:14">
      <c r="A24" s="59" t="s">
        <v>53</v>
      </c>
      <c r="B24" s="59">
        <v>76</v>
      </c>
      <c r="C24" s="59">
        <v>76</v>
      </c>
      <c r="D24" s="59">
        <v>128</v>
      </c>
      <c r="E24" s="59">
        <v>1</v>
      </c>
      <c r="F24" s="59" t="s">
        <v>54</v>
      </c>
      <c r="G24" s="59"/>
      <c r="H24" s="59"/>
      <c r="I24" s="59">
        <v>126</v>
      </c>
      <c r="J24" s="59">
        <v>1</v>
      </c>
      <c r="L24" s="65"/>
      <c r="M24" s="65"/>
      <c r="N24" s="65"/>
    </row>
    <row r="25" s="53" customFormat="1" ht="22" customHeight="1" spans="1:14">
      <c r="A25" s="59" t="s">
        <v>55</v>
      </c>
      <c r="B25" s="59">
        <v>37</v>
      </c>
      <c r="C25" s="59">
        <v>60</v>
      </c>
      <c r="D25" s="59">
        <v>40</v>
      </c>
      <c r="E25" s="59">
        <v>1</v>
      </c>
      <c r="F25" s="59" t="s">
        <v>56</v>
      </c>
      <c r="G25" s="59"/>
      <c r="H25" s="59"/>
      <c r="I25" s="59">
        <v>20</v>
      </c>
      <c r="J25" s="59">
        <v>1</v>
      </c>
      <c r="L25" s="65"/>
      <c r="M25" s="65"/>
      <c r="N25" s="65"/>
    </row>
    <row r="26" s="53" customFormat="1" ht="22" customHeight="1" spans="1:14">
      <c r="A26" s="59" t="s">
        <v>57</v>
      </c>
      <c r="B26" s="59">
        <v>10</v>
      </c>
      <c r="C26" s="59">
        <v>20</v>
      </c>
      <c r="D26" s="59">
        <v>17</v>
      </c>
      <c r="E26" s="59">
        <v>1</v>
      </c>
      <c r="F26" s="59" t="s">
        <v>58</v>
      </c>
      <c r="G26" s="59"/>
      <c r="H26" s="59"/>
      <c r="I26" s="59">
        <v>66</v>
      </c>
      <c r="J26" s="59">
        <v>1</v>
      </c>
      <c r="L26" s="65"/>
      <c r="M26" s="65"/>
      <c r="N26" s="65"/>
    </row>
    <row r="27" s="53" customFormat="1" ht="22" customHeight="1" spans="1:14">
      <c r="A27" s="59" t="s">
        <v>59</v>
      </c>
      <c r="B27" s="59">
        <v>24</v>
      </c>
      <c r="C27" s="59">
        <v>30</v>
      </c>
      <c r="D27" s="59">
        <v>24</v>
      </c>
      <c r="E27" s="59">
        <v>1</v>
      </c>
      <c r="F27" s="59" t="s">
        <v>60</v>
      </c>
      <c r="G27" s="59"/>
      <c r="H27" s="59"/>
      <c r="I27" s="59">
        <v>11</v>
      </c>
      <c r="J27" s="59">
        <v>1</v>
      </c>
      <c r="L27" s="65"/>
      <c r="M27" s="65"/>
      <c r="N27" s="65"/>
    </row>
    <row r="28" s="53" customFormat="1" ht="22" customHeight="1" spans="1:14">
      <c r="A28" s="59" t="s">
        <v>19</v>
      </c>
      <c r="B28" s="59">
        <f>SUM(B3:B27)</f>
        <v>4138</v>
      </c>
      <c r="C28" s="59">
        <f>SUM(C3:C27)</f>
        <v>4374</v>
      </c>
      <c r="D28" s="59">
        <f>SUM(D3:D27)</f>
        <v>1520</v>
      </c>
      <c r="E28" s="59">
        <f t="shared" ref="D28:J28" si="0">SUM(E3:E27)</f>
        <v>25</v>
      </c>
      <c r="F28" s="59"/>
      <c r="G28" s="59">
        <f t="shared" si="0"/>
        <v>699</v>
      </c>
      <c r="H28" s="59">
        <f t="shared" si="0"/>
        <v>794</v>
      </c>
      <c r="I28" s="59">
        <f t="shared" si="0"/>
        <v>3833</v>
      </c>
      <c r="J28" s="59">
        <f t="shared" si="0"/>
        <v>25</v>
      </c>
      <c r="L28" s="65"/>
      <c r="M28" s="65"/>
      <c r="N28" s="65"/>
    </row>
    <row r="29" s="53" customFormat="1" ht="22" customHeight="1" spans="1:14">
      <c r="A29" s="60" t="s">
        <v>61</v>
      </c>
      <c r="B29" s="61">
        <f>F30+G30+H30+I30</f>
        <v>17590</v>
      </c>
      <c r="C29" s="61"/>
      <c r="D29" s="61"/>
      <c r="E29" s="61"/>
      <c r="F29" s="62" t="s">
        <v>8</v>
      </c>
      <c r="G29" s="62" t="s">
        <v>3</v>
      </c>
      <c r="H29" s="62" t="s">
        <v>4</v>
      </c>
      <c r="I29" s="62" t="s">
        <v>5</v>
      </c>
      <c r="J29" s="60" t="s">
        <v>6</v>
      </c>
      <c r="L29" s="65"/>
      <c r="M29" s="65"/>
      <c r="N29" s="65"/>
    </row>
    <row r="30" s="53" customFormat="1" ht="22" customHeight="1" spans="1:14">
      <c r="A30" s="60"/>
      <c r="B30" s="63"/>
      <c r="C30" s="63"/>
      <c r="D30" s="63"/>
      <c r="E30" s="63"/>
      <c r="F30" s="60">
        <f>M7</f>
        <v>2232</v>
      </c>
      <c r="G30" s="60">
        <f>B28+G28</f>
        <v>4837</v>
      </c>
      <c r="H30" s="60">
        <f>C28+H28</f>
        <v>5168</v>
      </c>
      <c r="I30" s="60">
        <f>D28+I28</f>
        <v>5353</v>
      </c>
      <c r="J30" s="60">
        <f>E28+J28</f>
        <v>50</v>
      </c>
      <c r="L30" s="65"/>
      <c r="M30" s="65"/>
      <c r="N30" s="65"/>
    </row>
    <row r="31" s="53" customFormat="1" customHeight="1" spans="1:10">
      <c r="A31" s="55" t="s">
        <v>62</v>
      </c>
      <c r="B31" s="55"/>
      <c r="C31" s="55"/>
      <c r="D31" s="55"/>
      <c r="E31" s="55"/>
      <c r="F31" s="55"/>
      <c r="G31" s="55"/>
      <c r="H31" s="55"/>
      <c r="I31" s="55"/>
      <c r="J31" s="55"/>
    </row>
    <row r="32" s="53" customFormat="1" customHeight="1" spans="1:10">
      <c r="A32" s="55" t="s">
        <v>63</v>
      </c>
      <c r="B32" s="55"/>
      <c r="C32" s="55"/>
      <c r="D32" s="55"/>
      <c r="E32" s="55"/>
      <c r="F32" s="55"/>
      <c r="G32" s="55"/>
      <c r="H32" s="55"/>
      <c r="I32" s="55"/>
      <c r="J32" s="55"/>
    </row>
    <row r="33" s="53" customFormat="1" customHeight="1" spans="1:10">
      <c r="A33" s="55" t="s">
        <v>64</v>
      </c>
      <c r="B33" s="55"/>
      <c r="C33" s="55"/>
      <c r="D33" s="55"/>
      <c r="E33" s="55"/>
      <c r="F33" s="55"/>
      <c r="G33" s="55"/>
      <c r="H33" s="55"/>
      <c r="I33" s="55"/>
      <c r="J33" s="55"/>
    </row>
    <row r="34" s="53" customFormat="1" customHeight="1" spans="1:10">
      <c r="A34" s="55" t="s">
        <v>65</v>
      </c>
      <c r="B34" s="55"/>
      <c r="C34" s="55"/>
      <c r="D34" s="55"/>
      <c r="E34" s="55"/>
      <c r="F34" s="55"/>
      <c r="G34" s="55"/>
      <c r="H34" s="55"/>
      <c r="I34" s="55"/>
      <c r="J34" s="55"/>
    </row>
    <row r="35" s="53" customFormat="1" customHeight="1" spans="1:10">
      <c r="A35" s="55"/>
      <c r="B35" s="55"/>
      <c r="C35" s="55"/>
      <c r="D35" s="55"/>
      <c r="E35" s="55"/>
      <c r="F35" s="55"/>
      <c r="G35" s="55"/>
      <c r="H35" s="55"/>
      <c r="I35" s="55"/>
      <c r="J35" s="55"/>
    </row>
    <row r="36" s="53" customFormat="1" customHeight="1" spans="1:10">
      <c r="A36" s="55"/>
      <c r="B36" s="55"/>
      <c r="C36" s="55"/>
      <c r="D36" s="55"/>
      <c r="E36" s="55"/>
      <c r="F36" s="55"/>
      <c r="G36" s="55"/>
      <c r="H36" s="55"/>
      <c r="I36" s="55"/>
      <c r="J36" s="55"/>
    </row>
    <row r="37" s="53" customFormat="1" customHeight="1" spans="1:10">
      <c r="A37" s="55"/>
      <c r="B37" s="55"/>
      <c r="C37" s="55"/>
      <c r="D37" s="55"/>
      <c r="E37" s="55"/>
      <c r="F37" s="55"/>
      <c r="G37" s="55"/>
      <c r="H37" s="55"/>
      <c r="I37" s="55"/>
      <c r="J37" s="55"/>
    </row>
    <row r="38" s="53" customFormat="1" customHeight="1" spans="1:10">
      <c r="A38" s="55"/>
      <c r="B38" s="55"/>
      <c r="C38" s="55"/>
      <c r="D38" s="55"/>
      <c r="E38" s="55"/>
      <c r="F38" s="55"/>
      <c r="G38" s="55"/>
      <c r="H38" s="55"/>
      <c r="I38" s="55"/>
      <c r="J38" s="55"/>
    </row>
    <row r="39" s="53" customFormat="1" customHeight="1" spans="1:10">
      <c r="A39" s="55"/>
      <c r="B39" s="55"/>
      <c r="C39" s="55"/>
      <c r="D39" s="55"/>
      <c r="E39" s="55"/>
      <c r="F39" s="55"/>
      <c r="G39" s="55"/>
      <c r="H39" s="55"/>
      <c r="I39" s="55"/>
      <c r="J39" s="55"/>
    </row>
    <row r="40" s="53" customFormat="1" customHeight="1" spans="1:10">
      <c r="A40" s="55"/>
      <c r="B40" s="55"/>
      <c r="C40" s="55"/>
      <c r="D40" s="55"/>
      <c r="E40" s="55"/>
      <c r="F40" s="55"/>
      <c r="G40" s="55"/>
      <c r="H40" s="55"/>
      <c r="I40" s="55"/>
      <c r="J40" s="55"/>
    </row>
    <row r="41" s="53" customFormat="1" customHeight="1" spans="1:10">
      <c r="A41" s="55"/>
      <c r="B41" s="55"/>
      <c r="C41" s="55"/>
      <c r="D41" s="55"/>
      <c r="E41" s="55"/>
      <c r="F41" s="55"/>
      <c r="G41" s="55"/>
      <c r="H41" s="55"/>
      <c r="I41" s="55"/>
      <c r="J41" s="55"/>
    </row>
    <row r="42" s="53" customFormat="1" customHeight="1" spans="1:10">
      <c r="A42" s="55"/>
      <c r="B42" s="55"/>
      <c r="C42" s="55"/>
      <c r="D42" s="55"/>
      <c r="E42" s="55"/>
      <c r="F42" s="55"/>
      <c r="G42" s="55"/>
      <c r="H42" s="55"/>
      <c r="I42" s="55"/>
      <c r="J42" s="55"/>
    </row>
    <row r="43" s="53" customFormat="1" customHeight="1" spans="1:10">
      <c r="A43" s="55"/>
      <c r="B43" s="55"/>
      <c r="C43" s="55"/>
      <c r="D43" s="55"/>
      <c r="E43" s="55"/>
      <c r="F43" s="55"/>
      <c r="G43" s="55"/>
      <c r="H43" s="55"/>
      <c r="I43" s="55"/>
      <c r="J43" s="55"/>
    </row>
    <row r="44" s="53" customFormat="1" customHeight="1" spans="1:10">
      <c r="A44" s="55"/>
      <c r="B44" s="55"/>
      <c r="C44" s="55"/>
      <c r="D44" s="55"/>
      <c r="E44" s="55"/>
      <c r="F44" s="55"/>
      <c r="G44" s="55"/>
      <c r="H44" s="55"/>
      <c r="I44" s="55"/>
      <c r="J44" s="55"/>
    </row>
    <row r="45" s="53" customFormat="1" customHeight="1" spans="1:10">
      <c r="A45" s="55"/>
      <c r="B45" s="55"/>
      <c r="C45" s="55"/>
      <c r="D45" s="55"/>
      <c r="E45" s="55"/>
      <c r="F45" s="55"/>
      <c r="G45" s="55"/>
      <c r="H45" s="55"/>
      <c r="I45" s="55"/>
      <c r="J45" s="55"/>
    </row>
    <row r="46" s="53" customFormat="1" customHeight="1" spans="1:10">
      <c r="A46" s="55"/>
      <c r="B46" s="55"/>
      <c r="C46" s="55"/>
      <c r="D46" s="55"/>
      <c r="E46" s="55"/>
      <c r="F46" s="55"/>
      <c r="G46" s="55"/>
      <c r="H46" s="55"/>
      <c r="I46" s="55"/>
      <c r="J46" s="55"/>
    </row>
    <row r="47" s="53" customFormat="1" customHeight="1" spans="1:10">
      <c r="A47" s="55"/>
      <c r="B47" s="55"/>
      <c r="C47" s="55"/>
      <c r="D47" s="55"/>
      <c r="E47" s="55"/>
      <c r="F47" s="55"/>
      <c r="G47" s="55"/>
      <c r="H47" s="55"/>
      <c r="I47" s="55"/>
      <c r="J47" s="55"/>
    </row>
    <row r="48" s="53" customFormat="1" customHeight="1" spans="1:10">
      <c r="A48" s="55"/>
      <c r="B48" s="55"/>
      <c r="C48" s="55"/>
      <c r="D48" s="55"/>
      <c r="E48" s="55"/>
      <c r="F48" s="55"/>
      <c r="G48" s="55"/>
      <c r="H48" s="55"/>
      <c r="I48" s="55"/>
      <c r="J48" s="55"/>
    </row>
    <row r="49" s="53" customFormat="1" customHeight="1" spans="1:10">
      <c r="A49" s="55"/>
      <c r="B49" s="55"/>
      <c r="C49" s="55"/>
      <c r="D49" s="55"/>
      <c r="E49" s="55"/>
      <c r="F49" s="55"/>
      <c r="G49" s="55"/>
      <c r="H49" s="55"/>
      <c r="I49" s="55"/>
      <c r="J49" s="55"/>
    </row>
    <row r="50" s="53" customFormat="1" customHeight="1" spans="1:10">
      <c r="A50" s="55"/>
      <c r="B50" s="55"/>
      <c r="C50" s="55"/>
      <c r="D50" s="55"/>
      <c r="E50" s="55"/>
      <c r="F50" s="55"/>
      <c r="G50" s="55"/>
      <c r="H50" s="55"/>
      <c r="I50" s="55"/>
      <c r="J50" s="55"/>
    </row>
    <row r="51" s="53" customFormat="1" customHeight="1" spans="1:10">
      <c r="A51" s="55"/>
      <c r="B51" s="55"/>
      <c r="C51" s="55"/>
      <c r="D51" s="55"/>
      <c r="E51" s="55"/>
      <c r="F51" s="55"/>
      <c r="G51" s="55"/>
      <c r="H51" s="55"/>
      <c r="I51" s="55"/>
      <c r="J51" s="55"/>
    </row>
    <row r="52" s="53" customFormat="1" customHeight="1" spans="1:10">
      <c r="A52" s="55"/>
      <c r="B52" s="55"/>
      <c r="C52" s="55"/>
      <c r="D52" s="55"/>
      <c r="E52" s="55"/>
      <c r="F52" s="55"/>
      <c r="G52" s="55"/>
      <c r="H52" s="55"/>
      <c r="I52" s="55"/>
      <c r="J52" s="55"/>
    </row>
    <row r="53" s="53" customFormat="1" customHeight="1" spans="1:10">
      <c r="A53" s="55"/>
      <c r="B53" s="55"/>
      <c r="C53" s="55"/>
      <c r="D53" s="55"/>
      <c r="E53" s="55"/>
      <c r="F53" s="55"/>
      <c r="G53" s="55"/>
      <c r="H53" s="55"/>
      <c r="I53" s="55"/>
      <c r="J53" s="55"/>
    </row>
    <row r="54" s="53" customFormat="1" customHeight="1" spans="1:10">
      <c r="A54" s="55"/>
      <c r="B54" s="55"/>
      <c r="C54" s="55"/>
      <c r="D54" s="55"/>
      <c r="E54" s="55"/>
      <c r="F54" s="55"/>
      <c r="G54" s="55"/>
      <c r="H54" s="55"/>
      <c r="I54" s="55"/>
      <c r="J54" s="55"/>
    </row>
    <row r="55" s="53" customFormat="1" customHeight="1" spans="1:10">
      <c r="A55" s="55"/>
      <c r="B55" s="55"/>
      <c r="C55" s="55"/>
      <c r="D55" s="55"/>
      <c r="E55" s="55"/>
      <c r="F55" s="55"/>
      <c r="G55" s="55"/>
      <c r="H55" s="55"/>
      <c r="I55" s="55"/>
      <c r="J55" s="55"/>
    </row>
    <row r="56" s="53" customFormat="1" customHeight="1" spans="1:10">
      <c r="A56" s="55"/>
      <c r="B56" s="55"/>
      <c r="C56" s="55"/>
      <c r="D56" s="55"/>
      <c r="E56" s="55"/>
      <c r="F56" s="55"/>
      <c r="G56" s="55"/>
      <c r="H56" s="55"/>
      <c r="I56" s="55"/>
      <c r="J56" s="55"/>
    </row>
    <row r="57" s="53" customFormat="1" customHeight="1" spans="1:10">
      <c r="A57" s="55"/>
      <c r="B57" s="55"/>
      <c r="C57" s="55"/>
      <c r="D57" s="55"/>
      <c r="E57" s="55"/>
      <c r="F57" s="55"/>
      <c r="G57" s="55"/>
      <c r="H57" s="55"/>
      <c r="I57" s="55"/>
      <c r="J57" s="55"/>
    </row>
  </sheetData>
  <mergeCells count="9">
    <mergeCell ref="A1:J1"/>
    <mergeCell ref="L1:N1"/>
    <mergeCell ref="A31:J31"/>
    <mergeCell ref="A32:J32"/>
    <mergeCell ref="A33:J33"/>
    <mergeCell ref="A34:J34"/>
    <mergeCell ref="A29:A30"/>
    <mergeCell ref="B29:E30"/>
    <mergeCell ref="L9:N30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T181"/>
  <sheetViews>
    <sheetView zoomScale="145" zoomScaleNormal="145" workbookViewId="0">
      <selection activeCell="U181" sqref="U181"/>
    </sheetView>
  </sheetViews>
  <sheetFormatPr defaultColWidth="9" defaultRowHeight="20" customHeight="1"/>
  <cols>
    <col min="1" max="1" width="5.85" style="5" customWidth="1"/>
    <col min="2" max="2" width="8.125" style="2" customWidth="1"/>
    <col min="3" max="5" width="5.625" style="2" customWidth="1"/>
    <col min="6" max="6" width="3.625" style="4" customWidth="1"/>
    <col min="7" max="7" width="3.625" style="2" customWidth="1"/>
    <col min="8" max="20" width="3.625" style="5" customWidth="1"/>
    <col min="21" max="228" width="9" style="5" customWidth="1"/>
    <col min="229" max="16369" width="9" style="3"/>
  </cols>
  <sheetData>
    <row r="1" s="1" customFormat="1" customHeight="1" spans="1:228">
      <c r="A1" s="6" t="s">
        <v>66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</row>
    <row r="2" s="1" customFormat="1" customHeight="1" spans="1:228">
      <c r="A2" s="7" t="s">
        <v>67</v>
      </c>
      <c r="B2" s="7" t="s">
        <v>68</v>
      </c>
      <c r="C2" s="7" t="s">
        <v>69</v>
      </c>
      <c r="D2" s="7" t="s">
        <v>70</v>
      </c>
      <c r="E2" s="7" t="s">
        <v>71</v>
      </c>
      <c r="F2" s="8" t="s">
        <v>72</v>
      </c>
      <c r="G2" s="7" t="s">
        <v>73</v>
      </c>
      <c r="H2" s="7" t="s">
        <v>74</v>
      </c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</row>
    <row r="3" s="1" customFormat="1" customHeight="1" spans="1:228">
      <c r="A3" s="7"/>
      <c r="B3" s="7"/>
      <c r="C3" s="7"/>
      <c r="D3" s="7"/>
      <c r="E3" s="7"/>
      <c r="F3" s="8"/>
      <c r="G3" s="7"/>
      <c r="H3" s="7">
        <v>1</v>
      </c>
      <c r="I3" s="7">
        <v>2</v>
      </c>
      <c r="J3" s="7">
        <v>3</v>
      </c>
      <c r="K3" s="7">
        <v>4</v>
      </c>
      <c r="L3" s="7">
        <v>5</v>
      </c>
      <c r="M3" s="7">
        <v>6</v>
      </c>
      <c r="N3" s="7">
        <v>7</v>
      </c>
      <c r="O3" s="7">
        <v>8</v>
      </c>
      <c r="P3" s="7">
        <v>9</v>
      </c>
      <c r="Q3" s="7">
        <v>10</v>
      </c>
      <c r="R3" s="7">
        <v>11</v>
      </c>
      <c r="S3" s="7">
        <v>12</v>
      </c>
      <c r="T3" s="7">
        <v>13</v>
      </c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</row>
    <row r="4" s="1" customFormat="1" customHeight="1" spans="1:228">
      <c r="A4" s="9" t="s">
        <v>75</v>
      </c>
      <c r="B4" s="32" t="s">
        <v>22</v>
      </c>
      <c r="C4" s="33" t="s">
        <v>76</v>
      </c>
      <c r="D4" s="32" t="s">
        <v>77</v>
      </c>
      <c r="E4" s="9">
        <v>90</v>
      </c>
      <c r="F4" s="34">
        <v>2</v>
      </c>
      <c r="G4" s="9">
        <v>8</v>
      </c>
      <c r="H4" s="9">
        <v>12</v>
      </c>
      <c r="I4" s="9">
        <v>12</v>
      </c>
      <c r="J4" s="9">
        <v>12</v>
      </c>
      <c r="K4" s="9">
        <v>12</v>
      </c>
      <c r="L4" s="9">
        <v>12</v>
      </c>
      <c r="M4" s="9">
        <v>12</v>
      </c>
      <c r="N4" s="9">
        <v>12</v>
      </c>
      <c r="O4" s="9">
        <v>6</v>
      </c>
      <c r="P4" s="9"/>
      <c r="Q4" s="9"/>
      <c r="R4" s="9"/>
      <c r="S4" s="9"/>
      <c r="T4" s="9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</row>
    <row r="5" s="1" customFormat="1" customHeight="1" spans="1:228">
      <c r="A5" s="9"/>
      <c r="B5" s="32"/>
      <c r="C5" s="33" t="s">
        <v>76</v>
      </c>
      <c r="D5" s="32" t="s">
        <v>78</v>
      </c>
      <c r="E5" s="9">
        <v>90</v>
      </c>
      <c r="F5" s="34">
        <v>2</v>
      </c>
      <c r="G5" s="9">
        <v>8</v>
      </c>
      <c r="H5" s="9">
        <v>12</v>
      </c>
      <c r="I5" s="9">
        <v>12</v>
      </c>
      <c r="J5" s="9">
        <v>12</v>
      </c>
      <c r="K5" s="9">
        <v>12</v>
      </c>
      <c r="L5" s="9">
        <v>12</v>
      </c>
      <c r="M5" s="9">
        <v>12</v>
      </c>
      <c r="N5" s="9">
        <v>12</v>
      </c>
      <c r="O5" s="9">
        <v>6</v>
      </c>
      <c r="P5" s="9"/>
      <c r="Q5" s="9"/>
      <c r="R5" s="9"/>
      <c r="S5" s="9"/>
      <c r="T5" s="9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</row>
    <row r="6" s="1" customFormat="1" customHeight="1" spans="1:228">
      <c r="A6" s="9"/>
      <c r="B6" s="32"/>
      <c r="C6" s="33" t="s">
        <v>76</v>
      </c>
      <c r="D6" s="32" t="s">
        <v>79</v>
      </c>
      <c r="E6" s="9">
        <v>128</v>
      </c>
      <c r="F6" s="34">
        <v>2</v>
      </c>
      <c r="G6" s="9">
        <v>11</v>
      </c>
      <c r="H6" s="9">
        <v>12</v>
      </c>
      <c r="I6" s="9">
        <v>12</v>
      </c>
      <c r="J6" s="9">
        <v>12</v>
      </c>
      <c r="K6" s="9">
        <v>12</v>
      </c>
      <c r="L6" s="9">
        <v>12</v>
      </c>
      <c r="M6" s="9">
        <v>12</v>
      </c>
      <c r="N6" s="9">
        <v>12</v>
      </c>
      <c r="O6" s="9">
        <v>12</v>
      </c>
      <c r="P6" s="9">
        <v>12</v>
      </c>
      <c r="Q6" s="9">
        <v>12</v>
      </c>
      <c r="R6" s="9">
        <v>8</v>
      </c>
      <c r="S6" s="9"/>
      <c r="T6" s="9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</row>
    <row r="7" s="1" customFormat="1" customHeight="1" spans="1:228">
      <c r="A7" s="9"/>
      <c r="B7" s="32" t="s">
        <v>46</v>
      </c>
      <c r="C7" s="33" t="s">
        <v>76</v>
      </c>
      <c r="D7" s="32" t="s">
        <v>80</v>
      </c>
      <c r="E7" s="9">
        <v>58</v>
      </c>
      <c r="F7" s="34">
        <v>2</v>
      </c>
      <c r="G7" s="9">
        <v>5</v>
      </c>
      <c r="H7" s="9">
        <v>12</v>
      </c>
      <c r="I7" s="9">
        <v>12</v>
      </c>
      <c r="J7" s="9">
        <v>12</v>
      </c>
      <c r="K7" s="9">
        <v>12</v>
      </c>
      <c r="L7" s="9">
        <v>10</v>
      </c>
      <c r="M7" s="9"/>
      <c r="N7" s="9"/>
      <c r="O7" s="9"/>
      <c r="P7" s="9"/>
      <c r="Q7" s="9"/>
      <c r="R7" s="9"/>
      <c r="S7" s="9"/>
      <c r="T7" s="9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</row>
    <row r="8" s="1" customFormat="1" customHeight="1" spans="1:228">
      <c r="A8" s="9"/>
      <c r="B8" s="32" t="s">
        <v>33</v>
      </c>
      <c r="C8" s="33" t="s">
        <v>81</v>
      </c>
      <c r="D8" s="32" t="s">
        <v>77</v>
      </c>
      <c r="E8" s="9">
        <v>63</v>
      </c>
      <c r="F8" s="34">
        <v>2</v>
      </c>
      <c r="G8" s="9">
        <v>6</v>
      </c>
      <c r="H8" s="9">
        <v>12</v>
      </c>
      <c r="I8" s="9">
        <v>12</v>
      </c>
      <c r="J8" s="9">
        <v>12</v>
      </c>
      <c r="K8" s="9">
        <v>12</v>
      </c>
      <c r="L8" s="9">
        <v>12</v>
      </c>
      <c r="M8" s="9">
        <v>3</v>
      </c>
      <c r="N8" s="9"/>
      <c r="O8" s="9"/>
      <c r="P8" s="9"/>
      <c r="Q8" s="9"/>
      <c r="R8" s="9"/>
      <c r="S8" s="9"/>
      <c r="T8" s="9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</row>
    <row r="9" s="1" customFormat="1" customHeight="1" spans="1:228">
      <c r="A9" s="9"/>
      <c r="B9" s="32"/>
      <c r="C9" s="33" t="s">
        <v>81</v>
      </c>
      <c r="D9" s="32" t="s">
        <v>78</v>
      </c>
      <c r="E9" s="9">
        <v>63</v>
      </c>
      <c r="F9" s="34">
        <v>2</v>
      </c>
      <c r="G9" s="9">
        <v>6</v>
      </c>
      <c r="H9" s="9">
        <v>12</v>
      </c>
      <c r="I9" s="9">
        <v>12</v>
      </c>
      <c r="J9" s="9">
        <v>12</v>
      </c>
      <c r="K9" s="9">
        <v>12</v>
      </c>
      <c r="L9" s="9">
        <v>12</v>
      </c>
      <c r="M9" s="9">
        <v>3</v>
      </c>
      <c r="N9" s="9"/>
      <c r="O9" s="9"/>
      <c r="P9" s="9"/>
      <c r="Q9" s="9"/>
      <c r="R9" s="9"/>
      <c r="S9" s="9"/>
      <c r="T9" s="9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</row>
    <row r="10" s="1" customFormat="1" customHeight="1" spans="1:228">
      <c r="A10" s="9"/>
      <c r="B10" s="32"/>
      <c r="C10" s="33" t="s">
        <v>81</v>
      </c>
      <c r="D10" s="32" t="s">
        <v>79</v>
      </c>
      <c r="E10" s="9">
        <v>80</v>
      </c>
      <c r="F10" s="34">
        <v>2</v>
      </c>
      <c r="G10" s="9">
        <v>7</v>
      </c>
      <c r="H10" s="9">
        <v>12</v>
      </c>
      <c r="I10" s="9">
        <v>12</v>
      </c>
      <c r="J10" s="9">
        <v>12</v>
      </c>
      <c r="K10" s="9">
        <v>12</v>
      </c>
      <c r="L10" s="9">
        <v>12</v>
      </c>
      <c r="M10" s="9">
        <v>12</v>
      </c>
      <c r="N10" s="9">
        <v>8</v>
      </c>
      <c r="O10" s="9"/>
      <c r="P10" s="9"/>
      <c r="Q10" s="9"/>
      <c r="R10" s="9"/>
      <c r="S10" s="9"/>
      <c r="T10" s="9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</row>
    <row r="11" s="1" customFormat="1" customHeight="1" spans="1:228">
      <c r="A11" s="9"/>
      <c r="B11" s="32" t="s">
        <v>58</v>
      </c>
      <c r="C11" s="33" t="s">
        <v>81</v>
      </c>
      <c r="D11" s="32" t="s">
        <v>80</v>
      </c>
      <c r="E11" s="9">
        <v>66</v>
      </c>
      <c r="F11" s="34">
        <v>2</v>
      </c>
      <c r="G11" s="9">
        <v>6</v>
      </c>
      <c r="H11" s="9">
        <v>12</v>
      </c>
      <c r="I11" s="9">
        <v>12</v>
      </c>
      <c r="J11" s="9">
        <v>12</v>
      </c>
      <c r="K11" s="9">
        <v>12</v>
      </c>
      <c r="L11" s="9">
        <v>12</v>
      </c>
      <c r="M11" s="9">
        <v>6</v>
      </c>
      <c r="N11" s="9"/>
      <c r="O11" s="9"/>
      <c r="P11" s="9"/>
      <c r="Q11" s="9"/>
      <c r="R11" s="9"/>
      <c r="S11" s="9"/>
      <c r="T11" s="9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</row>
    <row r="12" s="1" customFormat="1" customHeight="1" spans="1:228">
      <c r="A12" s="9" t="s">
        <v>82</v>
      </c>
      <c r="B12" s="32" t="s">
        <v>83</v>
      </c>
      <c r="C12" s="33" t="s">
        <v>76</v>
      </c>
      <c r="D12" s="32" t="s">
        <v>77</v>
      </c>
      <c r="E12" s="9">
        <v>93</v>
      </c>
      <c r="F12" s="34">
        <v>2</v>
      </c>
      <c r="G12" s="9">
        <v>8</v>
      </c>
      <c r="H12" s="9">
        <v>12</v>
      </c>
      <c r="I12" s="9">
        <v>12</v>
      </c>
      <c r="J12" s="9">
        <v>12</v>
      </c>
      <c r="K12" s="9">
        <v>12</v>
      </c>
      <c r="L12" s="9">
        <v>12</v>
      </c>
      <c r="M12" s="9">
        <v>12</v>
      </c>
      <c r="N12" s="9">
        <v>12</v>
      </c>
      <c r="O12" s="9">
        <v>9</v>
      </c>
      <c r="P12" s="9"/>
      <c r="Q12" s="9"/>
      <c r="R12" s="9"/>
      <c r="S12" s="9"/>
      <c r="T12" s="9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</row>
    <row r="13" s="1" customFormat="1" customHeight="1" spans="1:228">
      <c r="A13" s="9"/>
      <c r="B13" s="32"/>
      <c r="C13" s="33" t="s">
        <v>76</v>
      </c>
      <c r="D13" s="32" t="s">
        <v>78</v>
      </c>
      <c r="E13" s="9">
        <v>93</v>
      </c>
      <c r="F13" s="34">
        <v>2</v>
      </c>
      <c r="G13" s="9">
        <v>8</v>
      </c>
      <c r="H13" s="9">
        <v>12</v>
      </c>
      <c r="I13" s="9">
        <v>12</v>
      </c>
      <c r="J13" s="9">
        <v>12</v>
      </c>
      <c r="K13" s="9">
        <v>12</v>
      </c>
      <c r="L13" s="9">
        <v>12</v>
      </c>
      <c r="M13" s="9">
        <v>12</v>
      </c>
      <c r="N13" s="9">
        <v>12</v>
      </c>
      <c r="O13" s="9">
        <v>9</v>
      </c>
      <c r="P13" s="9"/>
      <c r="Q13" s="9"/>
      <c r="R13" s="9"/>
      <c r="S13" s="9"/>
      <c r="T13" s="9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</row>
    <row r="14" s="1" customFormat="1" customHeight="1" spans="1:228">
      <c r="A14" s="9"/>
      <c r="B14" s="32"/>
      <c r="C14" s="33" t="s">
        <v>76</v>
      </c>
      <c r="D14" s="32" t="s">
        <v>79</v>
      </c>
      <c r="E14" s="9">
        <v>105</v>
      </c>
      <c r="F14" s="34">
        <v>2</v>
      </c>
      <c r="G14" s="9">
        <v>9</v>
      </c>
      <c r="H14" s="9">
        <v>12</v>
      </c>
      <c r="I14" s="9">
        <v>12</v>
      </c>
      <c r="J14" s="9">
        <v>12</v>
      </c>
      <c r="K14" s="9">
        <v>12</v>
      </c>
      <c r="L14" s="9">
        <v>12</v>
      </c>
      <c r="M14" s="9">
        <v>12</v>
      </c>
      <c r="N14" s="9">
        <v>12</v>
      </c>
      <c r="O14" s="9">
        <v>12</v>
      </c>
      <c r="P14" s="9">
        <v>9</v>
      </c>
      <c r="Q14" s="9"/>
      <c r="R14" s="9"/>
      <c r="S14" s="9"/>
      <c r="T14" s="9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</row>
    <row r="15" s="1" customFormat="1" customHeight="1" spans="1:228">
      <c r="A15" s="9"/>
      <c r="B15" s="32"/>
      <c r="C15" s="33" t="s">
        <v>76</v>
      </c>
      <c r="D15" s="32" t="s">
        <v>80</v>
      </c>
      <c r="E15" s="9">
        <v>83</v>
      </c>
      <c r="F15" s="34">
        <v>2</v>
      </c>
      <c r="G15" s="9">
        <v>7</v>
      </c>
      <c r="H15" s="9">
        <v>12</v>
      </c>
      <c r="I15" s="9">
        <v>12</v>
      </c>
      <c r="J15" s="9">
        <v>12</v>
      </c>
      <c r="K15" s="9">
        <v>12</v>
      </c>
      <c r="L15" s="9">
        <v>12</v>
      </c>
      <c r="M15" s="9">
        <v>12</v>
      </c>
      <c r="N15" s="9">
        <v>11</v>
      </c>
      <c r="O15" s="9"/>
      <c r="P15" s="9"/>
      <c r="Q15" s="9"/>
      <c r="R15" s="9"/>
      <c r="S15" s="9"/>
      <c r="T15" s="9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</row>
    <row r="16" s="1" customFormat="1" customHeight="1" spans="1:228">
      <c r="A16" s="9"/>
      <c r="B16" s="32" t="s">
        <v>84</v>
      </c>
      <c r="C16" s="33" t="s">
        <v>81</v>
      </c>
      <c r="D16" s="32" t="s">
        <v>80</v>
      </c>
      <c r="E16" s="9">
        <v>20</v>
      </c>
      <c r="F16" s="34">
        <v>2</v>
      </c>
      <c r="G16" s="9">
        <v>2</v>
      </c>
      <c r="H16" s="9">
        <v>12</v>
      </c>
      <c r="I16" s="9">
        <v>8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</row>
    <row r="17" s="1" customFormat="1" customHeight="1" spans="1:228">
      <c r="A17" s="9"/>
      <c r="B17" s="32" t="s">
        <v>12</v>
      </c>
      <c r="C17" s="33" t="s">
        <v>81</v>
      </c>
      <c r="D17" s="32" t="s">
        <v>77</v>
      </c>
      <c r="E17" s="9">
        <v>18</v>
      </c>
      <c r="F17" s="34">
        <v>2</v>
      </c>
      <c r="G17" s="9">
        <v>2</v>
      </c>
      <c r="H17" s="9">
        <v>12</v>
      </c>
      <c r="I17" s="9">
        <v>6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</row>
    <row r="18" s="1" customFormat="1" customHeight="1" spans="1:228">
      <c r="A18" s="9"/>
      <c r="B18" s="32"/>
      <c r="C18" s="33" t="s">
        <v>81</v>
      </c>
      <c r="D18" s="32" t="s">
        <v>78</v>
      </c>
      <c r="E18" s="9">
        <v>18</v>
      </c>
      <c r="F18" s="34">
        <v>2</v>
      </c>
      <c r="G18" s="9">
        <v>2</v>
      </c>
      <c r="H18" s="9">
        <v>12</v>
      </c>
      <c r="I18" s="9">
        <v>6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</row>
    <row r="19" s="1" customFormat="1" customHeight="1" spans="1:228">
      <c r="A19" s="9"/>
      <c r="B19" s="32"/>
      <c r="C19" s="33" t="s">
        <v>81</v>
      </c>
      <c r="D19" s="32" t="s">
        <v>79</v>
      </c>
      <c r="E19" s="9">
        <v>17</v>
      </c>
      <c r="F19" s="34">
        <v>2</v>
      </c>
      <c r="G19" s="9">
        <v>2</v>
      </c>
      <c r="H19" s="9">
        <v>12</v>
      </c>
      <c r="I19" s="9">
        <v>5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</row>
    <row r="20" s="1" customFormat="1" customHeight="1" spans="1:228">
      <c r="A20" s="9"/>
      <c r="B20" s="32"/>
      <c r="C20" s="33" t="s">
        <v>81</v>
      </c>
      <c r="D20" s="32" t="s">
        <v>80</v>
      </c>
      <c r="E20" s="9">
        <v>19</v>
      </c>
      <c r="F20" s="34">
        <v>2</v>
      </c>
      <c r="G20" s="9">
        <v>2</v>
      </c>
      <c r="H20" s="9">
        <v>12</v>
      </c>
      <c r="I20" s="9">
        <v>7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</row>
    <row r="21" s="1" customFormat="1" customHeight="1" spans="1:228">
      <c r="A21" s="9" t="s">
        <v>85</v>
      </c>
      <c r="B21" s="32" t="s">
        <v>20</v>
      </c>
      <c r="C21" s="33" t="s">
        <v>76</v>
      </c>
      <c r="D21" s="32" t="s">
        <v>77</v>
      </c>
      <c r="E21" s="9">
        <v>124</v>
      </c>
      <c r="F21" s="34">
        <v>2</v>
      </c>
      <c r="G21" s="9">
        <v>11</v>
      </c>
      <c r="H21" s="9">
        <v>12</v>
      </c>
      <c r="I21" s="9">
        <v>12</v>
      </c>
      <c r="J21" s="9">
        <v>12</v>
      </c>
      <c r="K21" s="9">
        <v>12</v>
      </c>
      <c r="L21" s="9">
        <v>12</v>
      </c>
      <c r="M21" s="9">
        <v>12</v>
      </c>
      <c r="N21" s="9">
        <v>12</v>
      </c>
      <c r="O21" s="9">
        <v>12</v>
      </c>
      <c r="P21" s="9">
        <v>12</v>
      </c>
      <c r="Q21" s="9">
        <v>12</v>
      </c>
      <c r="R21" s="9">
        <v>4</v>
      </c>
      <c r="S21" s="9"/>
      <c r="T21" s="9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</row>
    <row r="22" s="1" customFormat="1" customHeight="1" spans="1:228">
      <c r="A22" s="9"/>
      <c r="B22" s="32"/>
      <c r="C22" s="33" t="s">
        <v>76</v>
      </c>
      <c r="D22" s="32" t="s">
        <v>78</v>
      </c>
      <c r="E22" s="9">
        <v>124</v>
      </c>
      <c r="F22" s="34">
        <v>2</v>
      </c>
      <c r="G22" s="9">
        <v>11</v>
      </c>
      <c r="H22" s="9">
        <v>12</v>
      </c>
      <c r="I22" s="9">
        <v>12</v>
      </c>
      <c r="J22" s="9">
        <v>12</v>
      </c>
      <c r="K22" s="9">
        <v>12</v>
      </c>
      <c r="L22" s="9">
        <v>12</v>
      </c>
      <c r="M22" s="9">
        <v>12</v>
      </c>
      <c r="N22" s="9">
        <v>12</v>
      </c>
      <c r="O22" s="9">
        <v>12</v>
      </c>
      <c r="P22" s="9">
        <v>12</v>
      </c>
      <c r="Q22" s="9">
        <v>12</v>
      </c>
      <c r="R22" s="9">
        <v>4</v>
      </c>
      <c r="S22" s="9"/>
      <c r="T22" s="9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</row>
    <row r="23" s="1" customFormat="1" customHeight="1" spans="1:228">
      <c r="A23" s="9"/>
      <c r="B23" s="32"/>
      <c r="C23" s="33" t="s">
        <v>76</v>
      </c>
      <c r="D23" s="32" t="s">
        <v>79</v>
      </c>
      <c r="E23" s="9">
        <v>93</v>
      </c>
      <c r="F23" s="34">
        <v>2</v>
      </c>
      <c r="G23" s="9">
        <v>8</v>
      </c>
      <c r="H23" s="9">
        <v>12</v>
      </c>
      <c r="I23" s="9">
        <v>12</v>
      </c>
      <c r="J23" s="9">
        <v>12</v>
      </c>
      <c r="K23" s="9">
        <v>12</v>
      </c>
      <c r="L23" s="9">
        <v>12</v>
      </c>
      <c r="M23" s="9">
        <v>12</v>
      </c>
      <c r="N23" s="9">
        <v>12</v>
      </c>
      <c r="O23" s="9">
        <v>9</v>
      </c>
      <c r="P23" s="9"/>
      <c r="Q23" s="9"/>
      <c r="R23" s="9"/>
      <c r="S23" s="9"/>
      <c r="T23" s="9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</row>
    <row r="24" s="1" customFormat="1" customHeight="1" spans="1:228">
      <c r="A24" s="9"/>
      <c r="B24" s="32" t="s">
        <v>40</v>
      </c>
      <c r="C24" s="33" t="s">
        <v>76</v>
      </c>
      <c r="D24" s="32" t="s">
        <v>80</v>
      </c>
      <c r="E24" s="9">
        <v>143</v>
      </c>
      <c r="F24" s="34">
        <v>2</v>
      </c>
      <c r="G24" s="9">
        <v>12</v>
      </c>
      <c r="H24" s="9">
        <v>12</v>
      </c>
      <c r="I24" s="9">
        <v>12</v>
      </c>
      <c r="J24" s="9">
        <v>12</v>
      </c>
      <c r="K24" s="9">
        <v>12</v>
      </c>
      <c r="L24" s="9">
        <v>12</v>
      </c>
      <c r="M24" s="9">
        <v>12</v>
      </c>
      <c r="N24" s="9">
        <v>12</v>
      </c>
      <c r="O24" s="9">
        <v>12</v>
      </c>
      <c r="P24" s="9">
        <v>12</v>
      </c>
      <c r="Q24" s="9">
        <v>12</v>
      </c>
      <c r="R24" s="9">
        <v>12</v>
      </c>
      <c r="S24" s="9">
        <v>11</v>
      </c>
      <c r="T24" s="9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</row>
    <row r="25" s="1" customFormat="1" customHeight="1" spans="1:228">
      <c r="A25" s="9"/>
      <c r="B25" s="32" t="s">
        <v>43</v>
      </c>
      <c r="C25" s="33" t="s">
        <v>81</v>
      </c>
      <c r="D25" s="32" t="s">
        <v>77</v>
      </c>
      <c r="E25" s="9">
        <v>74</v>
      </c>
      <c r="F25" s="34">
        <v>2</v>
      </c>
      <c r="G25" s="9">
        <v>7</v>
      </c>
      <c r="H25" s="9">
        <v>12</v>
      </c>
      <c r="I25" s="9">
        <v>12</v>
      </c>
      <c r="J25" s="9">
        <v>12</v>
      </c>
      <c r="K25" s="9">
        <v>12</v>
      </c>
      <c r="L25" s="9">
        <v>12</v>
      </c>
      <c r="M25" s="9">
        <v>12</v>
      </c>
      <c r="N25" s="9">
        <v>2</v>
      </c>
      <c r="O25" s="9"/>
      <c r="P25" s="9"/>
      <c r="Q25" s="9"/>
      <c r="R25" s="9"/>
      <c r="S25" s="9"/>
      <c r="T25" s="9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</row>
    <row r="26" s="1" customFormat="1" customHeight="1" spans="1:228">
      <c r="A26" s="9"/>
      <c r="B26" s="32"/>
      <c r="C26" s="33" t="s">
        <v>81</v>
      </c>
      <c r="D26" s="32" t="s">
        <v>78</v>
      </c>
      <c r="E26" s="9">
        <v>74</v>
      </c>
      <c r="F26" s="34">
        <v>2</v>
      </c>
      <c r="G26" s="9">
        <v>7</v>
      </c>
      <c r="H26" s="9">
        <v>12</v>
      </c>
      <c r="I26" s="9">
        <v>12</v>
      </c>
      <c r="J26" s="9">
        <v>12</v>
      </c>
      <c r="K26" s="9">
        <v>12</v>
      </c>
      <c r="L26" s="9">
        <v>12</v>
      </c>
      <c r="M26" s="9">
        <v>12</v>
      </c>
      <c r="N26" s="9">
        <v>2</v>
      </c>
      <c r="O26" s="9"/>
      <c r="P26" s="9"/>
      <c r="Q26" s="9"/>
      <c r="R26" s="9"/>
      <c r="S26" s="9"/>
      <c r="T26" s="9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</row>
    <row r="27" s="1" customFormat="1" customHeight="1" spans="1:228">
      <c r="A27" s="9"/>
      <c r="B27" s="32"/>
      <c r="C27" s="33" t="s">
        <v>81</v>
      </c>
      <c r="D27" s="32" t="s">
        <v>79</v>
      </c>
      <c r="E27" s="9">
        <v>92</v>
      </c>
      <c r="F27" s="34">
        <v>2</v>
      </c>
      <c r="G27" s="9">
        <v>8</v>
      </c>
      <c r="H27" s="9">
        <v>12</v>
      </c>
      <c r="I27" s="9">
        <v>12</v>
      </c>
      <c r="J27" s="9">
        <v>12</v>
      </c>
      <c r="K27" s="9">
        <v>12</v>
      </c>
      <c r="L27" s="9">
        <v>12</v>
      </c>
      <c r="M27" s="9">
        <v>12</v>
      </c>
      <c r="N27" s="9">
        <v>12</v>
      </c>
      <c r="O27" s="9">
        <v>8</v>
      </c>
      <c r="P27" s="9"/>
      <c r="Q27" s="9"/>
      <c r="R27" s="9"/>
      <c r="S27" s="9"/>
      <c r="T27" s="9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</row>
    <row r="28" s="1" customFormat="1" customHeight="1" spans="1:228">
      <c r="A28" s="9"/>
      <c r="B28" s="32"/>
      <c r="C28" s="33" t="s">
        <v>81</v>
      </c>
      <c r="D28" s="32" t="s">
        <v>80</v>
      </c>
      <c r="E28" s="9">
        <v>80</v>
      </c>
      <c r="F28" s="34">
        <v>2</v>
      </c>
      <c r="G28" s="9">
        <v>7</v>
      </c>
      <c r="H28" s="9">
        <v>12</v>
      </c>
      <c r="I28" s="9">
        <v>12</v>
      </c>
      <c r="J28" s="9">
        <v>12</v>
      </c>
      <c r="K28" s="9">
        <v>12</v>
      </c>
      <c r="L28" s="9">
        <v>12</v>
      </c>
      <c r="M28" s="9">
        <v>12</v>
      </c>
      <c r="N28" s="9">
        <v>8</v>
      </c>
      <c r="O28" s="9"/>
      <c r="P28" s="9"/>
      <c r="Q28" s="9"/>
      <c r="R28" s="9"/>
      <c r="S28" s="9"/>
      <c r="T28" s="9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</row>
    <row r="29" s="1" customFormat="1" customHeight="1" spans="1:228">
      <c r="A29" s="9" t="s">
        <v>86</v>
      </c>
      <c r="B29" s="32" t="s">
        <v>39</v>
      </c>
      <c r="C29" s="33" t="s">
        <v>76</v>
      </c>
      <c r="D29" s="32" t="s">
        <v>77</v>
      </c>
      <c r="E29" s="9">
        <v>35</v>
      </c>
      <c r="F29" s="34">
        <v>2</v>
      </c>
      <c r="G29" s="9">
        <v>3</v>
      </c>
      <c r="H29" s="9">
        <v>12</v>
      </c>
      <c r="I29" s="9">
        <v>12</v>
      </c>
      <c r="J29" s="9">
        <v>11</v>
      </c>
      <c r="K29" s="9"/>
      <c r="L29" s="9"/>
      <c r="M29" s="9"/>
      <c r="N29" s="9"/>
      <c r="O29" s="9"/>
      <c r="P29" s="9"/>
      <c r="Q29" s="9"/>
      <c r="R29" s="9"/>
      <c r="S29" s="9"/>
      <c r="T29" s="9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</row>
    <row r="30" s="1" customFormat="1" customHeight="1" spans="1:228">
      <c r="A30" s="9"/>
      <c r="B30" s="32"/>
      <c r="C30" s="33" t="s">
        <v>76</v>
      </c>
      <c r="D30" s="32" t="s">
        <v>78</v>
      </c>
      <c r="E30" s="9">
        <v>35</v>
      </c>
      <c r="F30" s="34">
        <v>2</v>
      </c>
      <c r="G30" s="9">
        <v>3</v>
      </c>
      <c r="H30" s="9">
        <v>12</v>
      </c>
      <c r="I30" s="9">
        <v>12</v>
      </c>
      <c r="J30" s="9">
        <v>11</v>
      </c>
      <c r="K30" s="9"/>
      <c r="L30" s="9"/>
      <c r="M30" s="9"/>
      <c r="N30" s="9"/>
      <c r="O30" s="9"/>
      <c r="P30" s="9"/>
      <c r="Q30" s="9"/>
      <c r="R30" s="9"/>
      <c r="S30" s="9"/>
      <c r="T30" s="9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</row>
    <row r="31" s="1" customFormat="1" customHeight="1" spans="1:228">
      <c r="A31" s="9"/>
      <c r="B31" s="32"/>
      <c r="C31" s="33" t="s">
        <v>76</v>
      </c>
      <c r="D31" s="32" t="s">
        <v>79</v>
      </c>
      <c r="E31" s="9">
        <v>50</v>
      </c>
      <c r="F31" s="34">
        <v>2</v>
      </c>
      <c r="G31" s="9">
        <v>5</v>
      </c>
      <c r="H31" s="9">
        <v>12</v>
      </c>
      <c r="I31" s="9">
        <v>12</v>
      </c>
      <c r="J31" s="9">
        <v>12</v>
      </c>
      <c r="K31" s="9">
        <v>12</v>
      </c>
      <c r="L31" s="9">
        <v>2</v>
      </c>
      <c r="M31" s="9"/>
      <c r="N31" s="9"/>
      <c r="O31" s="9"/>
      <c r="P31" s="9"/>
      <c r="Q31" s="9"/>
      <c r="R31" s="9"/>
      <c r="S31" s="9"/>
      <c r="T31" s="9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</row>
    <row r="32" s="1" customFormat="1" customHeight="1" spans="1:228">
      <c r="A32" s="9"/>
      <c r="B32" s="32"/>
      <c r="C32" s="33" t="s">
        <v>76</v>
      </c>
      <c r="D32" s="32" t="s">
        <v>80</v>
      </c>
      <c r="E32" s="9">
        <v>49</v>
      </c>
      <c r="F32" s="34">
        <v>2</v>
      </c>
      <c r="G32" s="9">
        <v>5</v>
      </c>
      <c r="H32" s="9">
        <v>12</v>
      </c>
      <c r="I32" s="9">
        <v>12</v>
      </c>
      <c r="J32" s="9">
        <v>12</v>
      </c>
      <c r="K32" s="9">
        <v>12</v>
      </c>
      <c r="L32" s="9">
        <v>1</v>
      </c>
      <c r="M32" s="9"/>
      <c r="N32" s="9"/>
      <c r="O32" s="9"/>
      <c r="P32" s="9"/>
      <c r="Q32" s="9"/>
      <c r="R32" s="9"/>
      <c r="S32" s="9"/>
      <c r="T32" s="9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</row>
    <row r="33" s="1" customFormat="1" customHeight="1" spans="1:228">
      <c r="A33" s="9"/>
      <c r="B33" s="32" t="s">
        <v>87</v>
      </c>
      <c r="C33" s="33" t="s">
        <v>76</v>
      </c>
      <c r="D33" s="32" t="s">
        <v>80</v>
      </c>
      <c r="E33" s="9">
        <v>6</v>
      </c>
      <c r="F33" s="34">
        <v>2</v>
      </c>
      <c r="G33" s="9">
        <v>1</v>
      </c>
      <c r="H33" s="9">
        <v>6</v>
      </c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</row>
    <row r="34" s="1" customFormat="1" customHeight="1" spans="1:228">
      <c r="A34" s="9"/>
      <c r="B34" s="32" t="s">
        <v>88</v>
      </c>
      <c r="C34" s="33" t="s">
        <v>81</v>
      </c>
      <c r="D34" s="32" t="s">
        <v>77</v>
      </c>
      <c r="E34" s="9">
        <v>40</v>
      </c>
      <c r="F34" s="34">
        <v>2</v>
      </c>
      <c r="G34" s="9">
        <v>4</v>
      </c>
      <c r="H34" s="9">
        <v>12</v>
      </c>
      <c r="I34" s="9">
        <v>12</v>
      </c>
      <c r="J34" s="9">
        <v>12</v>
      </c>
      <c r="K34" s="9">
        <v>4</v>
      </c>
      <c r="L34" s="9"/>
      <c r="M34" s="9"/>
      <c r="N34" s="9"/>
      <c r="O34" s="9"/>
      <c r="P34" s="9"/>
      <c r="Q34" s="9"/>
      <c r="R34" s="9"/>
      <c r="S34" s="9"/>
      <c r="T34" s="9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</row>
    <row r="35" s="1" customFormat="1" customHeight="1" spans="1:228">
      <c r="A35" s="9"/>
      <c r="B35" s="32"/>
      <c r="C35" s="33" t="s">
        <v>81</v>
      </c>
      <c r="D35" s="32" t="s">
        <v>78</v>
      </c>
      <c r="E35" s="9">
        <v>40</v>
      </c>
      <c r="F35" s="34">
        <v>2</v>
      </c>
      <c r="G35" s="9">
        <v>4</v>
      </c>
      <c r="H35" s="9">
        <v>12</v>
      </c>
      <c r="I35" s="9">
        <v>12</v>
      </c>
      <c r="J35" s="9">
        <v>12</v>
      </c>
      <c r="K35" s="9">
        <v>4</v>
      </c>
      <c r="L35" s="9"/>
      <c r="M35" s="9"/>
      <c r="N35" s="9"/>
      <c r="O35" s="9"/>
      <c r="P35" s="9"/>
      <c r="Q35" s="9"/>
      <c r="R35" s="9"/>
      <c r="S35" s="9"/>
      <c r="T35" s="9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</row>
    <row r="36" s="1" customFormat="1" customHeight="1" spans="1:228">
      <c r="A36" s="9"/>
      <c r="B36" s="32"/>
      <c r="C36" s="33" t="s">
        <v>81</v>
      </c>
      <c r="D36" s="32" t="s">
        <v>79</v>
      </c>
      <c r="E36" s="9">
        <v>34</v>
      </c>
      <c r="F36" s="34">
        <v>2</v>
      </c>
      <c r="G36" s="9">
        <v>3</v>
      </c>
      <c r="H36" s="9">
        <v>12</v>
      </c>
      <c r="I36" s="9">
        <v>12</v>
      </c>
      <c r="J36" s="9">
        <v>10</v>
      </c>
      <c r="K36" s="9"/>
      <c r="L36" s="9"/>
      <c r="M36" s="9"/>
      <c r="N36" s="9"/>
      <c r="O36" s="9"/>
      <c r="P36" s="9"/>
      <c r="Q36" s="9"/>
      <c r="R36" s="9"/>
      <c r="S36" s="9"/>
      <c r="T36" s="9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</row>
    <row r="37" s="1" customFormat="1" customHeight="1" spans="1:228">
      <c r="A37" s="9"/>
      <c r="B37" s="32" t="s">
        <v>89</v>
      </c>
      <c r="C37" s="33" t="s">
        <v>81</v>
      </c>
      <c r="D37" s="32" t="s">
        <v>80</v>
      </c>
      <c r="E37" s="9">
        <v>36</v>
      </c>
      <c r="F37" s="34">
        <v>2</v>
      </c>
      <c r="G37" s="9">
        <v>3</v>
      </c>
      <c r="H37" s="9">
        <v>12</v>
      </c>
      <c r="I37" s="9">
        <v>12</v>
      </c>
      <c r="J37" s="9">
        <v>12</v>
      </c>
      <c r="K37" s="9"/>
      <c r="L37" s="9"/>
      <c r="M37" s="9"/>
      <c r="N37" s="9"/>
      <c r="O37" s="9"/>
      <c r="P37" s="9"/>
      <c r="Q37" s="9"/>
      <c r="R37" s="9"/>
      <c r="S37" s="9"/>
      <c r="T37" s="9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</row>
    <row r="38" s="1" customFormat="1" customHeight="1" spans="1:228">
      <c r="A38" s="9" t="s">
        <v>90</v>
      </c>
      <c r="B38" s="32" t="s">
        <v>91</v>
      </c>
      <c r="C38" s="33" t="s">
        <v>76</v>
      </c>
      <c r="D38" s="32" t="s">
        <v>77</v>
      </c>
      <c r="E38" s="9">
        <v>80</v>
      </c>
      <c r="F38" s="34">
        <v>2</v>
      </c>
      <c r="G38" s="9">
        <v>7</v>
      </c>
      <c r="H38" s="9">
        <v>12</v>
      </c>
      <c r="I38" s="9">
        <v>12</v>
      </c>
      <c r="J38" s="9">
        <v>12</v>
      </c>
      <c r="K38" s="9">
        <v>12</v>
      </c>
      <c r="L38" s="9">
        <v>12</v>
      </c>
      <c r="M38" s="9">
        <v>12</v>
      </c>
      <c r="N38" s="9">
        <v>8</v>
      </c>
      <c r="O38" s="9"/>
      <c r="P38" s="9"/>
      <c r="Q38" s="9"/>
      <c r="R38" s="9"/>
      <c r="S38" s="9"/>
      <c r="T38" s="9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</row>
    <row r="39" s="1" customFormat="1" customHeight="1" spans="1:228">
      <c r="A39" s="9"/>
      <c r="B39" s="32"/>
      <c r="C39" s="33" t="s">
        <v>76</v>
      </c>
      <c r="D39" s="32" t="s">
        <v>78</v>
      </c>
      <c r="E39" s="9">
        <v>80</v>
      </c>
      <c r="F39" s="34">
        <v>2</v>
      </c>
      <c r="G39" s="9">
        <v>7</v>
      </c>
      <c r="H39" s="9">
        <v>12</v>
      </c>
      <c r="I39" s="9">
        <v>12</v>
      </c>
      <c r="J39" s="9">
        <v>12</v>
      </c>
      <c r="K39" s="9">
        <v>12</v>
      </c>
      <c r="L39" s="9">
        <v>12</v>
      </c>
      <c r="M39" s="9">
        <v>12</v>
      </c>
      <c r="N39" s="9">
        <v>8</v>
      </c>
      <c r="O39" s="9"/>
      <c r="P39" s="9"/>
      <c r="Q39" s="9"/>
      <c r="R39" s="9"/>
      <c r="S39" s="9"/>
      <c r="T39" s="9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</row>
    <row r="40" s="1" customFormat="1" customHeight="1" spans="1:228">
      <c r="A40" s="9"/>
      <c r="B40" s="32"/>
      <c r="C40" s="33" t="s">
        <v>76</v>
      </c>
      <c r="D40" s="32" t="s">
        <v>79</v>
      </c>
      <c r="E40" s="9">
        <v>80</v>
      </c>
      <c r="F40" s="34">
        <v>2</v>
      </c>
      <c r="G40" s="9">
        <v>7</v>
      </c>
      <c r="H40" s="9">
        <v>12</v>
      </c>
      <c r="I40" s="9">
        <v>12</v>
      </c>
      <c r="J40" s="9">
        <v>12</v>
      </c>
      <c r="K40" s="9">
        <v>12</v>
      </c>
      <c r="L40" s="9">
        <v>12</v>
      </c>
      <c r="M40" s="9">
        <v>12</v>
      </c>
      <c r="N40" s="9">
        <v>8</v>
      </c>
      <c r="O40" s="9"/>
      <c r="P40" s="9"/>
      <c r="Q40" s="9"/>
      <c r="R40" s="9"/>
      <c r="S40" s="9"/>
      <c r="T40" s="9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</row>
    <row r="41" s="1" customFormat="1" customHeight="1" spans="1:228">
      <c r="A41" s="9"/>
      <c r="B41" s="32"/>
      <c r="C41" s="33" t="s">
        <v>76</v>
      </c>
      <c r="D41" s="32" t="s">
        <v>80</v>
      </c>
      <c r="E41" s="9">
        <v>89</v>
      </c>
      <c r="F41" s="34">
        <v>2</v>
      </c>
      <c r="G41" s="9">
        <v>8</v>
      </c>
      <c r="H41" s="9">
        <v>12</v>
      </c>
      <c r="I41" s="9">
        <v>12</v>
      </c>
      <c r="J41" s="9">
        <v>12</v>
      </c>
      <c r="K41" s="9">
        <v>12</v>
      </c>
      <c r="L41" s="9">
        <v>12</v>
      </c>
      <c r="M41" s="9">
        <v>12</v>
      </c>
      <c r="N41" s="9">
        <v>12</v>
      </c>
      <c r="O41" s="9">
        <v>5</v>
      </c>
      <c r="P41" s="9"/>
      <c r="Q41" s="9"/>
      <c r="R41" s="9"/>
      <c r="S41" s="9"/>
      <c r="T41" s="9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</row>
    <row r="42" s="1" customFormat="1" customHeight="1" spans="1:228">
      <c r="A42" s="9"/>
      <c r="B42" s="35" t="s">
        <v>92</v>
      </c>
      <c r="C42" s="33" t="s">
        <v>81</v>
      </c>
      <c r="D42" s="32" t="s">
        <v>77</v>
      </c>
      <c r="E42" s="9">
        <v>32</v>
      </c>
      <c r="F42" s="34">
        <v>2</v>
      </c>
      <c r="G42" s="9">
        <v>3</v>
      </c>
      <c r="H42" s="9">
        <v>12</v>
      </c>
      <c r="I42" s="9">
        <v>12</v>
      </c>
      <c r="J42" s="9">
        <v>8</v>
      </c>
      <c r="K42" s="9"/>
      <c r="L42" s="9"/>
      <c r="M42" s="9"/>
      <c r="N42" s="9"/>
      <c r="O42" s="9"/>
      <c r="P42" s="9"/>
      <c r="Q42" s="9"/>
      <c r="R42" s="9"/>
      <c r="S42" s="9"/>
      <c r="T42" s="9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</row>
    <row r="43" s="1" customFormat="1" customHeight="1" spans="1:228">
      <c r="A43" s="9"/>
      <c r="B43" s="36"/>
      <c r="C43" s="33" t="s">
        <v>81</v>
      </c>
      <c r="D43" s="32" t="s">
        <v>78</v>
      </c>
      <c r="E43" s="9">
        <v>32</v>
      </c>
      <c r="F43" s="34">
        <v>2</v>
      </c>
      <c r="G43" s="9">
        <v>3</v>
      </c>
      <c r="H43" s="9">
        <v>12</v>
      </c>
      <c r="I43" s="9">
        <v>12</v>
      </c>
      <c r="J43" s="9">
        <v>8</v>
      </c>
      <c r="K43" s="9"/>
      <c r="L43" s="9"/>
      <c r="M43" s="9"/>
      <c r="N43" s="9"/>
      <c r="O43" s="9"/>
      <c r="P43" s="9"/>
      <c r="Q43" s="9"/>
      <c r="R43" s="9"/>
      <c r="S43" s="9"/>
      <c r="T43" s="9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</row>
    <row r="44" s="1" customFormat="1" customHeight="1" spans="1:228">
      <c r="A44" s="9"/>
      <c r="B44" s="36"/>
      <c r="C44" s="33" t="s">
        <v>81</v>
      </c>
      <c r="D44" s="32" t="s">
        <v>79</v>
      </c>
      <c r="E44" s="9">
        <v>30</v>
      </c>
      <c r="F44" s="34">
        <v>2</v>
      </c>
      <c r="G44" s="9">
        <v>3</v>
      </c>
      <c r="H44" s="9">
        <v>12</v>
      </c>
      <c r="I44" s="9">
        <v>12</v>
      </c>
      <c r="J44" s="9">
        <v>6</v>
      </c>
      <c r="K44" s="9"/>
      <c r="L44" s="9"/>
      <c r="M44" s="9"/>
      <c r="N44" s="9"/>
      <c r="O44" s="9"/>
      <c r="P44" s="9"/>
      <c r="Q44" s="9"/>
      <c r="R44" s="9"/>
      <c r="S44" s="9"/>
      <c r="T44" s="9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</row>
    <row r="45" s="1" customFormat="1" customHeight="1" spans="1:228">
      <c r="A45" s="9"/>
      <c r="B45" s="37"/>
      <c r="C45" s="33" t="s">
        <v>81</v>
      </c>
      <c r="D45" s="32" t="s">
        <v>80</v>
      </c>
      <c r="E45" s="9">
        <v>41</v>
      </c>
      <c r="F45" s="34">
        <v>2</v>
      </c>
      <c r="G45" s="9">
        <v>4</v>
      </c>
      <c r="H45" s="9">
        <v>12</v>
      </c>
      <c r="I45" s="9">
        <v>12</v>
      </c>
      <c r="J45" s="9">
        <v>12</v>
      </c>
      <c r="K45" s="9">
        <v>5</v>
      </c>
      <c r="L45" s="9"/>
      <c r="M45" s="9"/>
      <c r="N45" s="9"/>
      <c r="O45" s="9"/>
      <c r="P45" s="9"/>
      <c r="Q45" s="9"/>
      <c r="R45" s="9"/>
      <c r="S45" s="9"/>
      <c r="T45" s="9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</row>
    <row r="46" s="1" customFormat="1" customHeight="1" spans="1:228">
      <c r="A46" s="9" t="s">
        <v>93</v>
      </c>
      <c r="B46" s="32" t="s">
        <v>94</v>
      </c>
      <c r="C46" s="33" t="s">
        <v>76</v>
      </c>
      <c r="D46" s="32" t="s">
        <v>77</v>
      </c>
      <c r="E46" s="9">
        <v>108</v>
      </c>
      <c r="F46" s="34">
        <v>2</v>
      </c>
      <c r="G46" s="9">
        <v>9</v>
      </c>
      <c r="H46" s="9">
        <v>12</v>
      </c>
      <c r="I46" s="9">
        <v>12</v>
      </c>
      <c r="J46" s="9">
        <v>12</v>
      </c>
      <c r="K46" s="9">
        <v>12</v>
      </c>
      <c r="L46" s="9">
        <v>12</v>
      </c>
      <c r="M46" s="9">
        <v>12</v>
      </c>
      <c r="N46" s="9">
        <v>12</v>
      </c>
      <c r="O46" s="9">
        <v>12</v>
      </c>
      <c r="P46" s="9">
        <v>12</v>
      </c>
      <c r="Q46" s="9"/>
      <c r="R46" s="9"/>
      <c r="S46" s="9"/>
      <c r="T46" s="9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</row>
    <row r="47" s="1" customFormat="1" customHeight="1" spans="1:228">
      <c r="A47" s="9"/>
      <c r="B47" s="32"/>
      <c r="C47" s="33" t="s">
        <v>76</v>
      </c>
      <c r="D47" s="32" t="s">
        <v>78</v>
      </c>
      <c r="E47" s="9">
        <v>108</v>
      </c>
      <c r="F47" s="34">
        <v>2</v>
      </c>
      <c r="G47" s="9">
        <v>9</v>
      </c>
      <c r="H47" s="9">
        <v>12</v>
      </c>
      <c r="I47" s="9">
        <v>12</v>
      </c>
      <c r="J47" s="9">
        <v>12</v>
      </c>
      <c r="K47" s="9">
        <v>12</v>
      </c>
      <c r="L47" s="9">
        <v>12</v>
      </c>
      <c r="M47" s="9">
        <v>12</v>
      </c>
      <c r="N47" s="9">
        <v>12</v>
      </c>
      <c r="O47" s="9">
        <v>12</v>
      </c>
      <c r="P47" s="9">
        <v>12</v>
      </c>
      <c r="Q47" s="9"/>
      <c r="R47" s="9"/>
      <c r="S47" s="9"/>
      <c r="T47" s="9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</row>
    <row r="48" s="1" customFormat="1" customHeight="1" spans="1:228">
      <c r="A48" s="9"/>
      <c r="B48" s="32"/>
      <c r="C48" s="33" t="s">
        <v>76</v>
      </c>
      <c r="D48" s="32" t="s">
        <v>79</v>
      </c>
      <c r="E48" s="9">
        <v>140</v>
      </c>
      <c r="F48" s="34">
        <v>2</v>
      </c>
      <c r="G48" s="9">
        <v>12</v>
      </c>
      <c r="H48" s="9">
        <v>12</v>
      </c>
      <c r="I48" s="9">
        <v>12</v>
      </c>
      <c r="J48" s="9">
        <v>12</v>
      </c>
      <c r="K48" s="9">
        <v>12</v>
      </c>
      <c r="L48" s="9">
        <v>12</v>
      </c>
      <c r="M48" s="9">
        <v>12</v>
      </c>
      <c r="N48" s="9">
        <v>12</v>
      </c>
      <c r="O48" s="9">
        <v>12</v>
      </c>
      <c r="P48" s="9">
        <v>12</v>
      </c>
      <c r="Q48" s="9">
        <v>12</v>
      </c>
      <c r="R48" s="9">
        <v>12</v>
      </c>
      <c r="S48" s="9">
        <v>8</v>
      </c>
      <c r="T48" s="9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</row>
    <row r="49" s="1" customFormat="1" customHeight="1" spans="1:228">
      <c r="A49" s="9"/>
      <c r="B49" s="32"/>
      <c r="C49" s="33" t="s">
        <v>76</v>
      </c>
      <c r="D49" s="32" t="s">
        <v>80</v>
      </c>
      <c r="E49" s="9">
        <v>123</v>
      </c>
      <c r="F49" s="34">
        <v>2</v>
      </c>
      <c r="G49" s="9">
        <v>11</v>
      </c>
      <c r="H49" s="9">
        <v>12</v>
      </c>
      <c r="I49" s="9">
        <v>12</v>
      </c>
      <c r="J49" s="9">
        <v>12</v>
      </c>
      <c r="K49" s="9">
        <v>12</v>
      </c>
      <c r="L49" s="9">
        <v>12</v>
      </c>
      <c r="M49" s="9">
        <v>12</v>
      </c>
      <c r="N49" s="9">
        <v>12</v>
      </c>
      <c r="O49" s="9">
        <v>12</v>
      </c>
      <c r="P49" s="9">
        <v>12</v>
      </c>
      <c r="Q49" s="9">
        <v>12</v>
      </c>
      <c r="R49" s="9">
        <v>3</v>
      </c>
      <c r="S49" s="9"/>
      <c r="T49" s="9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</row>
    <row r="50" s="1" customFormat="1" customHeight="1" spans="1:228">
      <c r="A50" s="9"/>
      <c r="B50" s="32" t="s">
        <v>23</v>
      </c>
      <c r="C50" s="33" t="s">
        <v>76</v>
      </c>
      <c r="D50" s="32" t="s">
        <v>77</v>
      </c>
      <c r="E50" s="9">
        <v>28</v>
      </c>
      <c r="F50" s="34">
        <v>2</v>
      </c>
      <c r="G50" s="9">
        <v>3</v>
      </c>
      <c r="H50" s="9">
        <v>12</v>
      </c>
      <c r="I50" s="9">
        <v>12</v>
      </c>
      <c r="J50" s="9">
        <v>4</v>
      </c>
      <c r="K50" s="9"/>
      <c r="L50" s="9"/>
      <c r="M50" s="9"/>
      <c r="N50" s="9"/>
      <c r="O50" s="9"/>
      <c r="P50" s="9"/>
      <c r="Q50" s="9"/>
      <c r="R50" s="9"/>
      <c r="S50" s="9"/>
      <c r="T50" s="9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</row>
    <row r="51" s="1" customFormat="1" customHeight="1" spans="1:228">
      <c r="A51" s="9"/>
      <c r="B51" s="32"/>
      <c r="C51" s="33" t="s">
        <v>76</v>
      </c>
      <c r="D51" s="32" t="s">
        <v>78</v>
      </c>
      <c r="E51" s="9">
        <v>28</v>
      </c>
      <c r="F51" s="34">
        <v>2</v>
      </c>
      <c r="G51" s="9">
        <v>3</v>
      </c>
      <c r="H51" s="9">
        <v>12</v>
      </c>
      <c r="I51" s="9">
        <v>12</v>
      </c>
      <c r="J51" s="9">
        <v>4</v>
      </c>
      <c r="K51" s="9"/>
      <c r="L51" s="9"/>
      <c r="M51" s="9"/>
      <c r="N51" s="9"/>
      <c r="O51" s="9"/>
      <c r="P51" s="9"/>
      <c r="Q51" s="9"/>
      <c r="R51" s="9"/>
      <c r="S51" s="9"/>
      <c r="T51" s="9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</row>
    <row r="52" s="1" customFormat="1" customHeight="1" spans="1:228">
      <c r="A52" s="9"/>
      <c r="B52" s="32"/>
      <c r="C52" s="33" t="s">
        <v>76</v>
      </c>
      <c r="D52" s="32" t="s">
        <v>79</v>
      </c>
      <c r="E52" s="9">
        <v>35</v>
      </c>
      <c r="F52" s="34">
        <v>2</v>
      </c>
      <c r="G52" s="9">
        <v>3</v>
      </c>
      <c r="H52" s="9">
        <v>12</v>
      </c>
      <c r="I52" s="9">
        <v>12</v>
      </c>
      <c r="J52" s="9">
        <v>11</v>
      </c>
      <c r="K52" s="9"/>
      <c r="L52" s="9"/>
      <c r="M52" s="9"/>
      <c r="N52" s="9"/>
      <c r="O52" s="9"/>
      <c r="P52" s="9"/>
      <c r="Q52" s="9"/>
      <c r="R52" s="9"/>
      <c r="S52" s="9"/>
      <c r="T52" s="9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</row>
    <row r="53" s="1" customFormat="1" customHeight="1" spans="1:228">
      <c r="A53" s="9"/>
      <c r="B53" s="32"/>
      <c r="C53" s="33" t="s">
        <v>76</v>
      </c>
      <c r="D53" s="32" t="s">
        <v>80</v>
      </c>
      <c r="E53" s="9">
        <v>26</v>
      </c>
      <c r="F53" s="34">
        <v>2</v>
      </c>
      <c r="G53" s="9">
        <v>3</v>
      </c>
      <c r="H53" s="9">
        <v>12</v>
      </c>
      <c r="I53" s="9">
        <v>12</v>
      </c>
      <c r="J53" s="9">
        <v>2</v>
      </c>
      <c r="K53" s="9"/>
      <c r="L53" s="9"/>
      <c r="M53" s="9"/>
      <c r="N53" s="9"/>
      <c r="O53" s="9"/>
      <c r="P53" s="9"/>
      <c r="Q53" s="9"/>
      <c r="R53" s="9"/>
      <c r="S53" s="9"/>
      <c r="T53" s="9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</row>
    <row r="54" s="1" customFormat="1" customHeight="1" spans="1:228">
      <c r="A54" s="9" t="s">
        <v>95</v>
      </c>
      <c r="B54" s="38" t="s">
        <v>14</v>
      </c>
      <c r="C54" s="33" t="s">
        <v>76</v>
      </c>
      <c r="D54" s="32" t="s">
        <v>77</v>
      </c>
      <c r="E54" s="9">
        <v>219</v>
      </c>
      <c r="F54" s="34">
        <v>2</v>
      </c>
      <c r="G54" s="39">
        <v>19</v>
      </c>
      <c r="H54" s="9">
        <v>12</v>
      </c>
      <c r="I54" s="9">
        <v>12</v>
      </c>
      <c r="J54" s="9">
        <v>12</v>
      </c>
      <c r="K54" s="9">
        <v>12</v>
      </c>
      <c r="L54" s="9">
        <v>12</v>
      </c>
      <c r="M54" s="9">
        <v>12</v>
      </c>
      <c r="N54" s="9">
        <v>12</v>
      </c>
      <c r="O54" s="9">
        <v>12</v>
      </c>
      <c r="P54" s="9">
        <v>12</v>
      </c>
      <c r="Q54" s="9">
        <v>12</v>
      </c>
      <c r="R54" s="9">
        <v>12</v>
      </c>
      <c r="S54" s="9">
        <v>12</v>
      </c>
      <c r="T54" s="9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</row>
    <row r="55" s="1" customFormat="1" customHeight="1" spans="1:228">
      <c r="A55" s="9"/>
      <c r="B55" s="40"/>
      <c r="C55" s="33" t="s">
        <v>81</v>
      </c>
      <c r="D55" s="32"/>
      <c r="E55" s="9"/>
      <c r="F55" s="34"/>
      <c r="G55" s="41"/>
      <c r="H55" s="9">
        <v>12</v>
      </c>
      <c r="I55" s="9">
        <v>12</v>
      </c>
      <c r="J55" s="9">
        <v>12</v>
      </c>
      <c r="K55" s="9">
        <v>12</v>
      </c>
      <c r="L55" s="9">
        <v>12</v>
      </c>
      <c r="M55" s="9">
        <v>12</v>
      </c>
      <c r="N55" s="9">
        <v>3</v>
      </c>
      <c r="O55" s="9"/>
      <c r="P55" s="9"/>
      <c r="Q55" s="9"/>
      <c r="R55" s="9"/>
      <c r="S55" s="9"/>
      <c r="T55" s="9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</row>
    <row r="56" s="1" customFormat="1" customHeight="1" spans="1:228">
      <c r="A56" s="9"/>
      <c r="B56" s="40"/>
      <c r="C56" s="33" t="s">
        <v>76</v>
      </c>
      <c r="D56" s="32" t="s">
        <v>78</v>
      </c>
      <c r="E56" s="9">
        <v>219</v>
      </c>
      <c r="F56" s="34">
        <v>2</v>
      </c>
      <c r="G56" s="39">
        <v>19</v>
      </c>
      <c r="H56" s="9">
        <v>12</v>
      </c>
      <c r="I56" s="9">
        <v>12</v>
      </c>
      <c r="J56" s="9">
        <v>12</v>
      </c>
      <c r="K56" s="9">
        <v>12</v>
      </c>
      <c r="L56" s="9">
        <v>12</v>
      </c>
      <c r="M56" s="9">
        <v>12</v>
      </c>
      <c r="N56" s="9">
        <v>12</v>
      </c>
      <c r="O56" s="9">
        <v>12</v>
      </c>
      <c r="P56" s="9">
        <v>12</v>
      </c>
      <c r="Q56" s="9">
        <v>12</v>
      </c>
      <c r="R56" s="9">
        <v>12</v>
      </c>
      <c r="S56" s="9">
        <v>12</v>
      </c>
      <c r="T56" s="9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</row>
    <row r="57" s="1" customFormat="1" customHeight="1" spans="1:228">
      <c r="A57" s="9"/>
      <c r="B57" s="40"/>
      <c r="C57" s="33" t="s">
        <v>81</v>
      </c>
      <c r="D57" s="32"/>
      <c r="E57" s="9"/>
      <c r="F57" s="34"/>
      <c r="G57" s="41"/>
      <c r="H57" s="9">
        <v>12</v>
      </c>
      <c r="I57" s="9">
        <v>12</v>
      </c>
      <c r="J57" s="9">
        <v>12</v>
      </c>
      <c r="K57" s="9">
        <v>12</v>
      </c>
      <c r="L57" s="9">
        <v>12</v>
      </c>
      <c r="M57" s="9">
        <v>12</v>
      </c>
      <c r="N57" s="9">
        <v>3</v>
      </c>
      <c r="O57" s="9"/>
      <c r="P57" s="9"/>
      <c r="Q57" s="9"/>
      <c r="R57" s="9"/>
      <c r="S57" s="9"/>
      <c r="T57" s="9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</row>
    <row r="58" s="1" customFormat="1" customHeight="1" spans="1:228">
      <c r="A58" s="9"/>
      <c r="B58" s="40"/>
      <c r="C58" s="33" t="s">
        <v>76</v>
      </c>
      <c r="D58" s="32" t="s">
        <v>79</v>
      </c>
      <c r="E58" s="9">
        <v>247</v>
      </c>
      <c r="F58" s="34">
        <v>2</v>
      </c>
      <c r="G58" s="39">
        <v>21</v>
      </c>
      <c r="H58" s="9">
        <v>12</v>
      </c>
      <c r="I58" s="9">
        <v>12</v>
      </c>
      <c r="J58" s="9">
        <v>12</v>
      </c>
      <c r="K58" s="9">
        <v>12</v>
      </c>
      <c r="L58" s="9">
        <v>12</v>
      </c>
      <c r="M58" s="9">
        <v>12</v>
      </c>
      <c r="N58" s="9">
        <v>12</v>
      </c>
      <c r="O58" s="9">
        <v>12</v>
      </c>
      <c r="P58" s="9">
        <v>12</v>
      </c>
      <c r="Q58" s="9">
        <v>12</v>
      </c>
      <c r="R58" s="9">
        <v>12</v>
      </c>
      <c r="S58" s="9">
        <v>12</v>
      </c>
      <c r="T58" s="9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</row>
    <row r="59" s="1" customFormat="1" customHeight="1" spans="1:228">
      <c r="A59" s="9"/>
      <c r="B59" s="40"/>
      <c r="C59" s="33" t="s">
        <v>81</v>
      </c>
      <c r="D59" s="32"/>
      <c r="E59" s="9"/>
      <c r="F59" s="34"/>
      <c r="G59" s="41"/>
      <c r="H59" s="9">
        <v>12</v>
      </c>
      <c r="I59" s="9">
        <v>12</v>
      </c>
      <c r="J59" s="9">
        <v>12</v>
      </c>
      <c r="K59" s="9">
        <v>12</v>
      </c>
      <c r="L59" s="9">
        <v>12</v>
      </c>
      <c r="M59" s="9">
        <v>12</v>
      </c>
      <c r="N59" s="9">
        <v>12</v>
      </c>
      <c r="O59" s="9">
        <v>12</v>
      </c>
      <c r="P59" s="9">
        <v>7</v>
      </c>
      <c r="Q59" s="9"/>
      <c r="R59" s="9"/>
      <c r="S59" s="9"/>
      <c r="T59" s="9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</row>
    <row r="60" s="1" customFormat="1" customHeight="1" spans="1:228">
      <c r="A60" s="9"/>
      <c r="B60" s="40"/>
      <c r="C60" s="33" t="s">
        <v>76</v>
      </c>
      <c r="D60" s="32" t="s">
        <v>80</v>
      </c>
      <c r="E60" s="9">
        <v>206</v>
      </c>
      <c r="F60" s="34">
        <v>2</v>
      </c>
      <c r="G60" s="39">
        <v>18</v>
      </c>
      <c r="H60" s="9">
        <v>12</v>
      </c>
      <c r="I60" s="9">
        <v>12</v>
      </c>
      <c r="J60" s="9">
        <v>12</v>
      </c>
      <c r="K60" s="9">
        <v>12</v>
      </c>
      <c r="L60" s="9">
        <v>12</v>
      </c>
      <c r="M60" s="9">
        <v>12</v>
      </c>
      <c r="N60" s="9">
        <v>12</v>
      </c>
      <c r="O60" s="9">
        <v>12</v>
      </c>
      <c r="P60" s="9">
        <v>12</v>
      </c>
      <c r="Q60" s="9">
        <v>12</v>
      </c>
      <c r="R60" s="9">
        <v>12</v>
      </c>
      <c r="S60" s="9">
        <v>12</v>
      </c>
      <c r="T60" s="9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</row>
    <row r="61" s="1" customFormat="1" customHeight="1" spans="1:228">
      <c r="A61" s="9"/>
      <c r="B61" s="42"/>
      <c r="C61" s="33" t="s">
        <v>81</v>
      </c>
      <c r="D61" s="32"/>
      <c r="E61" s="9"/>
      <c r="F61" s="34"/>
      <c r="G61" s="41"/>
      <c r="H61" s="9">
        <v>12</v>
      </c>
      <c r="I61" s="9">
        <v>12</v>
      </c>
      <c r="J61" s="9">
        <v>12</v>
      </c>
      <c r="K61" s="9">
        <v>12</v>
      </c>
      <c r="L61" s="9">
        <v>12</v>
      </c>
      <c r="M61" s="9">
        <v>2</v>
      </c>
      <c r="N61" s="9"/>
      <c r="O61" s="9"/>
      <c r="P61" s="9"/>
      <c r="Q61" s="9"/>
      <c r="R61" s="9"/>
      <c r="S61" s="9"/>
      <c r="T61" s="9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</row>
    <row r="62" s="1" customFormat="1" customHeight="1" spans="1:228">
      <c r="A62" s="50" t="s">
        <v>96</v>
      </c>
      <c r="B62" s="32" t="s">
        <v>97</v>
      </c>
      <c r="C62" s="33" t="s">
        <v>76</v>
      </c>
      <c r="D62" s="32" t="s">
        <v>77</v>
      </c>
      <c r="E62" s="9">
        <v>81</v>
      </c>
      <c r="F62" s="34">
        <v>2</v>
      </c>
      <c r="G62" s="9">
        <v>7</v>
      </c>
      <c r="H62" s="9">
        <v>12</v>
      </c>
      <c r="I62" s="9">
        <v>12</v>
      </c>
      <c r="J62" s="9">
        <v>12</v>
      </c>
      <c r="K62" s="9">
        <v>12</v>
      </c>
      <c r="L62" s="9">
        <v>12</v>
      </c>
      <c r="M62" s="9">
        <v>12</v>
      </c>
      <c r="N62" s="9">
        <v>9</v>
      </c>
      <c r="O62" s="9"/>
      <c r="P62" s="9"/>
      <c r="Q62" s="9"/>
      <c r="R62" s="9"/>
      <c r="S62" s="9"/>
      <c r="T62" s="9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</row>
    <row r="63" s="1" customFormat="1" customHeight="1" spans="1:228">
      <c r="A63" s="50"/>
      <c r="B63" s="32"/>
      <c r="C63" s="33" t="s">
        <v>76</v>
      </c>
      <c r="D63" s="32" t="s">
        <v>78</v>
      </c>
      <c r="E63" s="9">
        <v>81</v>
      </c>
      <c r="F63" s="34">
        <v>2</v>
      </c>
      <c r="G63" s="9">
        <v>7</v>
      </c>
      <c r="H63" s="9">
        <v>12</v>
      </c>
      <c r="I63" s="9">
        <v>12</v>
      </c>
      <c r="J63" s="9">
        <v>12</v>
      </c>
      <c r="K63" s="9">
        <v>12</v>
      </c>
      <c r="L63" s="9">
        <v>12</v>
      </c>
      <c r="M63" s="9">
        <v>12</v>
      </c>
      <c r="N63" s="9">
        <v>9</v>
      </c>
      <c r="O63" s="9"/>
      <c r="P63" s="9"/>
      <c r="Q63" s="9"/>
      <c r="R63" s="9"/>
      <c r="S63" s="9"/>
      <c r="T63" s="9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</row>
    <row r="64" s="1" customFormat="1" customHeight="1" spans="1:228">
      <c r="A64" s="50"/>
      <c r="B64" s="32"/>
      <c r="C64" s="33" t="s">
        <v>76</v>
      </c>
      <c r="D64" s="32" t="s">
        <v>79</v>
      </c>
      <c r="E64" s="9">
        <v>98</v>
      </c>
      <c r="F64" s="34">
        <v>2</v>
      </c>
      <c r="G64" s="9">
        <v>9</v>
      </c>
      <c r="H64" s="9">
        <v>12</v>
      </c>
      <c r="I64" s="9">
        <v>12</v>
      </c>
      <c r="J64" s="9">
        <v>12</v>
      </c>
      <c r="K64" s="9">
        <v>12</v>
      </c>
      <c r="L64" s="9">
        <v>12</v>
      </c>
      <c r="M64" s="9">
        <v>12</v>
      </c>
      <c r="N64" s="9">
        <v>12</v>
      </c>
      <c r="O64" s="9">
        <v>12</v>
      </c>
      <c r="P64" s="9">
        <v>2</v>
      </c>
      <c r="Q64" s="9"/>
      <c r="R64" s="9"/>
      <c r="S64" s="9"/>
      <c r="T64" s="9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</row>
    <row r="65" s="1" customFormat="1" customHeight="1" spans="1:228">
      <c r="A65" s="50"/>
      <c r="B65" s="32"/>
      <c r="C65" s="33" t="s">
        <v>76</v>
      </c>
      <c r="D65" s="32" t="s">
        <v>80</v>
      </c>
      <c r="E65" s="9">
        <v>118</v>
      </c>
      <c r="F65" s="34">
        <v>2</v>
      </c>
      <c r="G65" s="9">
        <v>10</v>
      </c>
      <c r="H65" s="9">
        <v>12</v>
      </c>
      <c r="I65" s="9">
        <v>12</v>
      </c>
      <c r="J65" s="9">
        <v>12</v>
      </c>
      <c r="K65" s="9">
        <v>12</v>
      </c>
      <c r="L65" s="9">
        <v>12</v>
      </c>
      <c r="M65" s="9">
        <v>12</v>
      </c>
      <c r="N65" s="9">
        <v>12</v>
      </c>
      <c r="O65" s="9">
        <v>12</v>
      </c>
      <c r="P65" s="9">
        <v>12</v>
      </c>
      <c r="Q65" s="9">
        <v>10</v>
      </c>
      <c r="R65" s="9"/>
      <c r="S65" s="9"/>
      <c r="T65" s="9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</row>
    <row r="66" s="1" customFormat="1" customHeight="1" spans="1:228">
      <c r="A66" s="50"/>
      <c r="B66" s="32" t="s">
        <v>98</v>
      </c>
      <c r="C66" s="33" t="s">
        <v>76</v>
      </c>
      <c r="D66" s="32" t="s">
        <v>77</v>
      </c>
      <c r="E66" s="9">
        <v>40</v>
      </c>
      <c r="F66" s="34">
        <v>2</v>
      </c>
      <c r="G66" s="9">
        <v>4</v>
      </c>
      <c r="H66" s="9">
        <v>12</v>
      </c>
      <c r="I66" s="9">
        <v>12</v>
      </c>
      <c r="J66" s="9">
        <v>12</v>
      </c>
      <c r="K66" s="9">
        <v>4</v>
      </c>
      <c r="L66" s="9"/>
      <c r="M66" s="9"/>
      <c r="N66" s="9"/>
      <c r="O66" s="9"/>
      <c r="P66" s="9"/>
      <c r="Q66" s="9"/>
      <c r="R66" s="9"/>
      <c r="S66" s="9"/>
      <c r="T66" s="9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</row>
    <row r="67" s="1" customFormat="1" customHeight="1" spans="1:228">
      <c r="A67" s="50"/>
      <c r="B67" s="32"/>
      <c r="C67" s="33" t="s">
        <v>76</v>
      </c>
      <c r="D67" s="32" t="s">
        <v>78</v>
      </c>
      <c r="E67" s="9">
        <v>40</v>
      </c>
      <c r="F67" s="34">
        <v>2</v>
      </c>
      <c r="G67" s="9">
        <v>4</v>
      </c>
      <c r="H67" s="9">
        <v>12</v>
      </c>
      <c r="I67" s="9">
        <v>12</v>
      </c>
      <c r="J67" s="9">
        <v>12</v>
      </c>
      <c r="K67" s="9">
        <v>4</v>
      </c>
      <c r="L67" s="9"/>
      <c r="M67" s="9"/>
      <c r="N67" s="9"/>
      <c r="O67" s="9"/>
      <c r="P67" s="9"/>
      <c r="Q67" s="9"/>
      <c r="R67" s="9"/>
      <c r="S67" s="9"/>
      <c r="T67" s="9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</row>
    <row r="68" s="1" customFormat="1" customHeight="1" spans="1:228">
      <c r="A68" s="50"/>
      <c r="B68" s="32"/>
      <c r="C68" s="33" t="s">
        <v>76</v>
      </c>
      <c r="D68" s="32" t="s">
        <v>79</v>
      </c>
      <c r="E68" s="9">
        <v>42</v>
      </c>
      <c r="F68" s="34">
        <v>2</v>
      </c>
      <c r="G68" s="9">
        <v>4</v>
      </c>
      <c r="H68" s="9">
        <v>12</v>
      </c>
      <c r="I68" s="9">
        <v>12</v>
      </c>
      <c r="J68" s="9">
        <v>12</v>
      </c>
      <c r="K68" s="9">
        <v>6</v>
      </c>
      <c r="L68" s="9"/>
      <c r="M68" s="9"/>
      <c r="N68" s="9"/>
      <c r="O68" s="9"/>
      <c r="P68" s="9"/>
      <c r="Q68" s="9"/>
      <c r="R68" s="9"/>
      <c r="S68" s="9"/>
      <c r="T68" s="9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</row>
    <row r="69" s="1" customFormat="1" customHeight="1" spans="1:228">
      <c r="A69" s="50"/>
      <c r="B69" s="32"/>
      <c r="C69" s="33" t="s">
        <v>76</v>
      </c>
      <c r="D69" s="32" t="s">
        <v>80</v>
      </c>
      <c r="E69" s="9">
        <v>46</v>
      </c>
      <c r="F69" s="34">
        <v>2</v>
      </c>
      <c r="G69" s="9">
        <v>4</v>
      </c>
      <c r="H69" s="9">
        <v>12</v>
      </c>
      <c r="I69" s="9">
        <v>12</v>
      </c>
      <c r="J69" s="9">
        <v>12</v>
      </c>
      <c r="K69" s="9">
        <v>10</v>
      </c>
      <c r="L69" s="9"/>
      <c r="M69" s="9"/>
      <c r="N69" s="9"/>
      <c r="O69" s="9"/>
      <c r="P69" s="9"/>
      <c r="Q69" s="9"/>
      <c r="R69" s="9"/>
      <c r="S69" s="9"/>
      <c r="T69" s="9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</row>
    <row r="70" s="1" customFormat="1" customHeight="1" spans="1:228">
      <c r="A70" s="50"/>
      <c r="B70" s="32" t="s">
        <v>37</v>
      </c>
      <c r="C70" s="33" t="s">
        <v>76</v>
      </c>
      <c r="D70" s="32" t="s">
        <v>77</v>
      </c>
      <c r="E70" s="9">
        <v>20</v>
      </c>
      <c r="F70" s="34">
        <v>2</v>
      </c>
      <c r="G70" s="9">
        <v>2</v>
      </c>
      <c r="H70" s="9">
        <v>12</v>
      </c>
      <c r="I70" s="9">
        <v>8</v>
      </c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</row>
    <row r="71" s="1" customFormat="1" customHeight="1" spans="1:228">
      <c r="A71" s="50"/>
      <c r="B71" s="32"/>
      <c r="C71" s="33" t="s">
        <v>76</v>
      </c>
      <c r="D71" s="32" t="s">
        <v>78</v>
      </c>
      <c r="E71" s="9">
        <v>20</v>
      </c>
      <c r="F71" s="34">
        <v>2</v>
      </c>
      <c r="G71" s="9">
        <v>2</v>
      </c>
      <c r="H71" s="9">
        <v>12</v>
      </c>
      <c r="I71" s="9">
        <v>8</v>
      </c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</row>
    <row r="72" s="1" customFormat="1" customHeight="1" spans="1:228">
      <c r="A72" s="50"/>
      <c r="B72" s="32"/>
      <c r="C72" s="33" t="s">
        <v>76</v>
      </c>
      <c r="D72" s="32" t="s">
        <v>79</v>
      </c>
      <c r="E72" s="9">
        <v>30</v>
      </c>
      <c r="F72" s="34">
        <v>2</v>
      </c>
      <c r="G72" s="9">
        <v>3</v>
      </c>
      <c r="H72" s="9">
        <v>12</v>
      </c>
      <c r="I72" s="9">
        <v>12</v>
      </c>
      <c r="J72" s="9">
        <v>6</v>
      </c>
      <c r="K72" s="9"/>
      <c r="L72" s="9"/>
      <c r="M72" s="9"/>
      <c r="N72" s="9"/>
      <c r="O72" s="9"/>
      <c r="P72" s="9"/>
      <c r="Q72" s="9"/>
      <c r="R72" s="9"/>
      <c r="S72" s="9"/>
      <c r="T72" s="9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</row>
    <row r="73" s="1" customFormat="1" customHeight="1" spans="1:228">
      <c r="A73" s="41"/>
      <c r="B73" s="32"/>
      <c r="C73" s="33" t="s">
        <v>76</v>
      </c>
      <c r="D73" s="32" t="s">
        <v>80</v>
      </c>
      <c r="E73" s="9">
        <v>25</v>
      </c>
      <c r="F73" s="34">
        <v>2</v>
      </c>
      <c r="G73" s="9">
        <v>3</v>
      </c>
      <c r="H73" s="9">
        <v>12</v>
      </c>
      <c r="I73" s="9">
        <v>12</v>
      </c>
      <c r="J73" s="9">
        <v>1</v>
      </c>
      <c r="K73" s="9"/>
      <c r="L73" s="9"/>
      <c r="M73" s="9"/>
      <c r="N73" s="9"/>
      <c r="O73" s="9"/>
      <c r="P73" s="9"/>
      <c r="Q73" s="9"/>
      <c r="R73" s="9"/>
      <c r="S73" s="9"/>
      <c r="T73" s="9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</row>
    <row r="74" s="1" customFormat="1" customHeight="1" spans="1:228">
      <c r="A74" s="39" t="s">
        <v>99</v>
      </c>
      <c r="B74" s="38" t="s">
        <v>25</v>
      </c>
      <c r="C74" s="33" t="s">
        <v>76</v>
      </c>
      <c r="D74" s="38" t="s">
        <v>77</v>
      </c>
      <c r="E74" s="39">
        <v>122</v>
      </c>
      <c r="F74" s="45">
        <v>2</v>
      </c>
      <c r="G74" s="39">
        <v>11</v>
      </c>
      <c r="H74" s="9">
        <v>12</v>
      </c>
      <c r="I74" s="9">
        <v>12</v>
      </c>
      <c r="J74" s="9">
        <v>12</v>
      </c>
      <c r="K74" s="9">
        <v>12</v>
      </c>
      <c r="L74" s="9">
        <v>12</v>
      </c>
      <c r="M74" s="9">
        <v>12</v>
      </c>
      <c r="N74" s="9">
        <v>12</v>
      </c>
      <c r="O74" s="9">
        <v>12</v>
      </c>
      <c r="P74" s="9">
        <v>12</v>
      </c>
      <c r="Q74" s="9">
        <v>12</v>
      </c>
      <c r="R74" s="9">
        <v>2</v>
      </c>
      <c r="S74" s="9"/>
      <c r="T74" s="9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</row>
    <row r="75" s="1" customFormat="1" customHeight="1" spans="1:228">
      <c r="A75" s="50"/>
      <c r="B75" s="40"/>
      <c r="C75" s="33" t="s">
        <v>76</v>
      </c>
      <c r="D75" s="38" t="s">
        <v>78</v>
      </c>
      <c r="E75" s="39">
        <v>122</v>
      </c>
      <c r="F75" s="45">
        <v>2</v>
      </c>
      <c r="G75" s="39">
        <v>11</v>
      </c>
      <c r="H75" s="9">
        <v>12</v>
      </c>
      <c r="I75" s="9">
        <v>12</v>
      </c>
      <c r="J75" s="9">
        <v>12</v>
      </c>
      <c r="K75" s="9">
        <v>12</v>
      </c>
      <c r="L75" s="9">
        <v>12</v>
      </c>
      <c r="M75" s="9">
        <v>12</v>
      </c>
      <c r="N75" s="9">
        <v>12</v>
      </c>
      <c r="O75" s="9">
        <v>12</v>
      </c>
      <c r="P75" s="9">
        <v>12</v>
      </c>
      <c r="Q75" s="9">
        <v>12</v>
      </c>
      <c r="R75" s="9">
        <v>2</v>
      </c>
      <c r="S75" s="9"/>
      <c r="T75" s="9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</row>
    <row r="76" s="1" customFormat="1" customHeight="1" spans="1:228">
      <c r="A76" s="50"/>
      <c r="B76" s="40"/>
      <c r="C76" s="33" t="s">
        <v>76</v>
      </c>
      <c r="D76" s="38" t="s">
        <v>79</v>
      </c>
      <c r="E76" s="39">
        <v>150</v>
      </c>
      <c r="F76" s="45">
        <v>2</v>
      </c>
      <c r="G76" s="39">
        <v>13</v>
      </c>
      <c r="H76" s="9">
        <v>12</v>
      </c>
      <c r="I76" s="9">
        <v>12</v>
      </c>
      <c r="J76" s="9">
        <v>12</v>
      </c>
      <c r="K76" s="9">
        <v>12</v>
      </c>
      <c r="L76" s="9">
        <v>12</v>
      </c>
      <c r="M76" s="9">
        <v>12</v>
      </c>
      <c r="N76" s="9">
        <v>12</v>
      </c>
      <c r="O76" s="9">
        <v>12</v>
      </c>
      <c r="P76" s="9">
        <v>12</v>
      </c>
      <c r="Q76" s="9">
        <v>12</v>
      </c>
      <c r="R76" s="9">
        <v>12</v>
      </c>
      <c r="S76" s="9">
        <v>12</v>
      </c>
      <c r="T76" s="9">
        <v>6</v>
      </c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</row>
    <row r="77" s="1" customFormat="1" customHeight="1" spans="1:228">
      <c r="A77" s="50"/>
      <c r="B77" s="38" t="s">
        <v>48</v>
      </c>
      <c r="C77" s="33" t="s">
        <v>76</v>
      </c>
      <c r="D77" s="38" t="s">
        <v>80</v>
      </c>
      <c r="E77" s="39">
        <v>175</v>
      </c>
      <c r="F77" s="45">
        <v>2</v>
      </c>
      <c r="G77" s="39">
        <v>15</v>
      </c>
      <c r="H77" s="9">
        <v>12</v>
      </c>
      <c r="I77" s="9">
        <v>12</v>
      </c>
      <c r="J77" s="9">
        <v>12</v>
      </c>
      <c r="K77" s="9">
        <v>12</v>
      </c>
      <c r="L77" s="9">
        <v>12</v>
      </c>
      <c r="M77" s="9">
        <v>12</v>
      </c>
      <c r="N77" s="9">
        <v>12</v>
      </c>
      <c r="O77" s="9">
        <v>12</v>
      </c>
      <c r="P77" s="9">
        <v>12</v>
      </c>
      <c r="Q77" s="9">
        <v>12</v>
      </c>
      <c r="R77" s="9">
        <v>12</v>
      </c>
      <c r="S77" s="9">
        <v>12</v>
      </c>
      <c r="T77" s="9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</row>
    <row r="78" s="1" customFormat="1" customHeight="1" spans="1:228">
      <c r="A78" s="50"/>
      <c r="B78" s="42"/>
      <c r="C78" s="33" t="s">
        <v>81</v>
      </c>
      <c r="D78" s="42"/>
      <c r="E78" s="41"/>
      <c r="F78" s="46"/>
      <c r="G78" s="41"/>
      <c r="H78" s="9">
        <v>12</v>
      </c>
      <c r="I78" s="9">
        <v>12</v>
      </c>
      <c r="J78" s="9">
        <v>7</v>
      </c>
      <c r="K78" s="9"/>
      <c r="L78" s="9"/>
      <c r="M78" s="9"/>
      <c r="N78" s="9"/>
      <c r="O78" s="9"/>
      <c r="P78" s="9"/>
      <c r="Q78" s="9"/>
      <c r="R78" s="9"/>
      <c r="S78" s="9"/>
      <c r="T78" s="9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</row>
    <row r="79" s="1" customFormat="1" customHeight="1" spans="1:228">
      <c r="A79" s="41"/>
      <c r="B79" s="32" t="s">
        <v>60</v>
      </c>
      <c r="C79" s="33" t="s">
        <v>81</v>
      </c>
      <c r="D79" s="32" t="s">
        <v>80</v>
      </c>
      <c r="E79" s="9">
        <v>11</v>
      </c>
      <c r="F79" s="34">
        <v>2</v>
      </c>
      <c r="G79" s="9">
        <v>1</v>
      </c>
      <c r="H79" s="9">
        <v>11</v>
      </c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</row>
    <row r="80" s="1" customFormat="1" customHeight="1" spans="1:228">
      <c r="A80" s="9" t="s">
        <v>100</v>
      </c>
      <c r="B80" s="32" t="s">
        <v>101</v>
      </c>
      <c r="C80" s="33" t="s">
        <v>76</v>
      </c>
      <c r="D80" s="32" t="s">
        <v>77</v>
      </c>
      <c r="E80" s="9">
        <v>96</v>
      </c>
      <c r="F80" s="34">
        <v>2</v>
      </c>
      <c r="G80" s="9">
        <v>8</v>
      </c>
      <c r="H80" s="9">
        <v>12</v>
      </c>
      <c r="I80" s="9">
        <v>12</v>
      </c>
      <c r="J80" s="9">
        <v>12</v>
      </c>
      <c r="K80" s="9">
        <v>12</v>
      </c>
      <c r="L80" s="9">
        <v>12</v>
      </c>
      <c r="M80" s="9">
        <v>12</v>
      </c>
      <c r="N80" s="9">
        <v>12</v>
      </c>
      <c r="O80" s="9">
        <v>12</v>
      </c>
      <c r="P80" s="9"/>
      <c r="Q80" s="9"/>
      <c r="R80" s="9"/>
      <c r="S80" s="9"/>
      <c r="T80" s="9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</row>
    <row r="81" s="1" customFormat="1" customHeight="1" spans="1:228">
      <c r="A81" s="9"/>
      <c r="B81" s="32"/>
      <c r="C81" s="33" t="s">
        <v>76</v>
      </c>
      <c r="D81" s="32" t="s">
        <v>78</v>
      </c>
      <c r="E81" s="9">
        <v>96</v>
      </c>
      <c r="F81" s="34">
        <v>2</v>
      </c>
      <c r="G81" s="9">
        <v>8</v>
      </c>
      <c r="H81" s="9">
        <v>12</v>
      </c>
      <c r="I81" s="9">
        <v>12</v>
      </c>
      <c r="J81" s="9">
        <v>12</v>
      </c>
      <c r="K81" s="9">
        <v>12</v>
      </c>
      <c r="L81" s="9">
        <v>12</v>
      </c>
      <c r="M81" s="9">
        <v>12</v>
      </c>
      <c r="N81" s="9">
        <v>12</v>
      </c>
      <c r="O81" s="9">
        <v>12</v>
      </c>
      <c r="P81" s="9"/>
      <c r="Q81" s="9"/>
      <c r="R81" s="9"/>
      <c r="S81" s="9"/>
      <c r="T81" s="9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</row>
    <row r="82" s="1" customFormat="1" customHeight="1" spans="1:228">
      <c r="A82" s="9"/>
      <c r="B82" s="32"/>
      <c r="C82" s="33" t="s">
        <v>76</v>
      </c>
      <c r="D82" s="32" t="s">
        <v>79</v>
      </c>
      <c r="E82" s="9">
        <v>92</v>
      </c>
      <c r="F82" s="34">
        <v>2</v>
      </c>
      <c r="G82" s="9">
        <v>8</v>
      </c>
      <c r="H82" s="9">
        <v>12</v>
      </c>
      <c r="I82" s="9">
        <v>12</v>
      </c>
      <c r="J82" s="9">
        <v>12</v>
      </c>
      <c r="K82" s="9">
        <v>12</v>
      </c>
      <c r="L82" s="9">
        <v>12</v>
      </c>
      <c r="M82" s="9">
        <v>12</v>
      </c>
      <c r="N82" s="9">
        <v>12</v>
      </c>
      <c r="O82" s="9">
        <v>8</v>
      </c>
      <c r="P82" s="9"/>
      <c r="Q82" s="9"/>
      <c r="R82" s="9"/>
      <c r="S82" s="9"/>
      <c r="T82" s="9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</row>
    <row r="83" s="1" customFormat="1" customHeight="1" spans="1:228">
      <c r="A83" s="9"/>
      <c r="B83" s="32"/>
      <c r="C83" s="33" t="s">
        <v>76</v>
      </c>
      <c r="D83" s="32" t="s">
        <v>80</v>
      </c>
      <c r="E83" s="9">
        <v>124</v>
      </c>
      <c r="F83" s="34">
        <v>2</v>
      </c>
      <c r="G83" s="9">
        <v>11</v>
      </c>
      <c r="H83" s="9">
        <v>12</v>
      </c>
      <c r="I83" s="9">
        <v>12</v>
      </c>
      <c r="J83" s="9">
        <v>12</v>
      </c>
      <c r="K83" s="9">
        <v>12</v>
      </c>
      <c r="L83" s="9">
        <v>12</v>
      </c>
      <c r="M83" s="9">
        <v>12</v>
      </c>
      <c r="N83" s="9">
        <v>12</v>
      </c>
      <c r="O83" s="9">
        <v>12</v>
      </c>
      <c r="P83" s="9">
        <v>12</v>
      </c>
      <c r="Q83" s="9">
        <v>12</v>
      </c>
      <c r="R83" s="9">
        <v>4</v>
      </c>
      <c r="S83" s="9"/>
      <c r="T83" s="9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</row>
    <row r="84" s="1" customFormat="1" customHeight="1" spans="1:228">
      <c r="A84" s="9"/>
      <c r="B84" s="38" t="s">
        <v>102</v>
      </c>
      <c r="C84" s="33" t="s">
        <v>81</v>
      </c>
      <c r="D84" s="32" t="s">
        <v>77</v>
      </c>
      <c r="E84" s="9">
        <v>55</v>
      </c>
      <c r="F84" s="34">
        <v>2</v>
      </c>
      <c r="G84" s="9">
        <v>5</v>
      </c>
      <c r="H84" s="9">
        <v>12</v>
      </c>
      <c r="I84" s="9">
        <v>12</v>
      </c>
      <c r="J84" s="9">
        <v>12</v>
      </c>
      <c r="K84" s="9">
        <v>12</v>
      </c>
      <c r="L84" s="9">
        <v>7</v>
      </c>
      <c r="M84" s="9"/>
      <c r="N84" s="9"/>
      <c r="O84" s="9"/>
      <c r="P84" s="9"/>
      <c r="Q84" s="9"/>
      <c r="R84" s="9"/>
      <c r="S84" s="9"/>
      <c r="T84" s="9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</row>
    <row r="85" s="1" customFormat="1" customHeight="1" spans="1:228">
      <c r="A85" s="9"/>
      <c r="B85" s="40"/>
      <c r="C85" s="33" t="s">
        <v>81</v>
      </c>
      <c r="D85" s="32" t="s">
        <v>78</v>
      </c>
      <c r="E85" s="9">
        <v>55</v>
      </c>
      <c r="F85" s="34">
        <v>2</v>
      </c>
      <c r="G85" s="9">
        <v>5</v>
      </c>
      <c r="H85" s="9">
        <v>12</v>
      </c>
      <c r="I85" s="9">
        <v>12</v>
      </c>
      <c r="J85" s="9">
        <v>12</v>
      </c>
      <c r="K85" s="9">
        <v>12</v>
      </c>
      <c r="L85" s="9">
        <v>7</v>
      </c>
      <c r="M85" s="9"/>
      <c r="N85" s="9"/>
      <c r="O85" s="9"/>
      <c r="P85" s="9"/>
      <c r="Q85" s="9"/>
      <c r="R85" s="9"/>
      <c r="S85" s="9"/>
      <c r="T85" s="9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</row>
    <row r="86" s="1" customFormat="1" customHeight="1" spans="1:228">
      <c r="A86" s="9"/>
      <c r="B86" s="40"/>
      <c r="C86" s="33" t="s">
        <v>81</v>
      </c>
      <c r="D86" s="32" t="s">
        <v>79</v>
      </c>
      <c r="E86" s="9">
        <v>76</v>
      </c>
      <c r="F86" s="34">
        <v>2</v>
      </c>
      <c r="G86" s="9">
        <v>7</v>
      </c>
      <c r="H86" s="9">
        <v>12</v>
      </c>
      <c r="I86" s="9">
        <v>12</v>
      </c>
      <c r="J86" s="9">
        <v>12</v>
      </c>
      <c r="K86" s="9">
        <v>12</v>
      </c>
      <c r="L86" s="9">
        <v>12</v>
      </c>
      <c r="M86" s="9">
        <v>12</v>
      </c>
      <c r="N86" s="9">
        <v>4</v>
      </c>
      <c r="O86" s="9"/>
      <c r="P86" s="9"/>
      <c r="Q86" s="9"/>
      <c r="R86" s="9"/>
      <c r="S86" s="9"/>
      <c r="T86" s="9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</row>
    <row r="87" s="1" customFormat="1" customHeight="1" spans="1:228">
      <c r="A87" s="9"/>
      <c r="B87" s="42"/>
      <c r="C87" s="33" t="s">
        <v>81</v>
      </c>
      <c r="D87" s="32" t="s">
        <v>80</v>
      </c>
      <c r="E87" s="9">
        <v>51</v>
      </c>
      <c r="F87" s="34">
        <v>2</v>
      </c>
      <c r="G87" s="9">
        <v>5</v>
      </c>
      <c r="H87" s="9">
        <v>12</v>
      </c>
      <c r="I87" s="9">
        <v>12</v>
      </c>
      <c r="J87" s="9">
        <v>12</v>
      </c>
      <c r="K87" s="9">
        <v>12</v>
      </c>
      <c r="L87" s="9">
        <v>3</v>
      </c>
      <c r="M87" s="9"/>
      <c r="N87" s="9"/>
      <c r="O87" s="9"/>
      <c r="P87" s="9"/>
      <c r="Q87" s="9"/>
      <c r="R87" s="9"/>
      <c r="S87" s="9"/>
      <c r="T87" s="9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</row>
    <row r="88" s="1" customFormat="1" customHeight="1" spans="1:228">
      <c r="A88" s="9"/>
      <c r="B88" s="32" t="s">
        <v>27</v>
      </c>
      <c r="C88" s="33" t="s">
        <v>81</v>
      </c>
      <c r="D88" s="32" t="s">
        <v>77</v>
      </c>
      <c r="E88" s="9">
        <v>51</v>
      </c>
      <c r="F88" s="34">
        <v>2</v>
      </c>
      <c r="G88" s="9">
        <v>5</v>
      </c>
      <c r="H88" s="9">
        <v>12</v>
      </c>
      <c r="I88" s="9">
        <v>12</v>
      </c>
      <c r="J88" s="9">
        <v>12</v>
      </c>
      <c r="K88" s="9">
        <v>12</v>
      </c>
      <c r="L88" s="9">
        <v>3</v>
      </c>
      <c r="M88" s="9"/>
      <c r="N88" s="9"/>
      <c r="O88" s="9"/>
      <c r="P88" s="9"/>
      <c r="Q88" s="9"/>
      <c r="R88" s="9"/>
      <c r="S88" s="9"/>
      <c r="T88" s="9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</row>
    <row r="89" s="1" customFormat="1" customHeight="1" spans="1:228">
      <c r="A89" s="9"/>
      <c r="B89" s="32"/>
      <c r="C89" s="33" t="s">
        <v>81</v>
      </c>
      <c r="D89" s="32" t="s">
        <v>78</v>
      </c>
      <c r="E89" s="9">
        <v>51</v>
      </c>
      <c r="F89" s="34">
        <v>2</v>
      </c>
      <c r="G89" s="9">
        <v>5</v>
      </c>
      <c r="H89" s="9">
        <v>12</v>
      </c>
      <c r="I89" s="9">
        <v>12</v>
      </c>
      <c r="J89" s="9">
        <v>12</v>
      </c>
      <c r="K89" s="9">
        <v>12</v>
      </c>
      <c r="L89" s="9">
        <v>3</v>
      </c>
      <c r="M89" s="9"/>
      <c r="N89" s="9"/>
      <c r="O89" s="9"/>
      <c r="P89" s="9"/>
      <c r="Q89" s="9"/>
      <c r="R89" s="9"/>
      <c r="S89" s="9"/>
      <c r="T89" s="9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</row>
    <row r="90" s="1" customFormat="1" customHeight="1" spans="1:228">
      <c r="A90" s="9"/>
      <c r="B90" s="32"/>
      <c r="C90" s="33" t="s">
        <v>81</v>
      </c>
      <c r="D90" s="32" t="s">
        <v>79</v>
      </c>
      <c r="E90" s="9">
        <v>44</v>
      </c>
      <c r="F90" s="34">
        <v>2</v>
      </c>
      <c r="G90" s="9">
        <v>4</v>
      </c>
      <c r="H90" s="9">
        <v>12</v>
      </c>
      <c r="I90" s="9">
        <v>12</v>
      </c>
      <c r="J90" s="9">
        <v>12</v>
      </c>
      <c r="K90" s="9">
        <v>8</v>
      </c>
      <c r="L90" s="9"/>
      <c r="M90" s="9"/>
      <c r="N90" s="9"/>
      <c r="O90" s="9"/>
      <c r="P90" s="9"/>
      <c r="Q90" s="9"/>
      <c r="R90" s="9"/>
      <c r="S90" s="9"/>
      <c r="T90" s="9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</row>
    <row r="91" s="1" customFormat="1" customHeight="1" spans="1:228">
      <c r="A91" s="9"/>
      <c r="B91" s="32" t="s">
        <v>50</v>
      </c>
      <c r="C91" s="33" t="s">
        <v>81</v>
      </c>
      <c r="D91" s="32" t="s">
        <v>80</v>
      </c>
      <c r="E91" s="9">
        <v>74</v>
      </c>
      <c r="F91" s="34">
        <v>2</v>
      </c>
      <c r="G91" s="9">
        <v>7</v>
      </c>
      <c r="H91" s="9">
        <v>12</v>
      </c>
      <c r="I91" s="9">
        <v>12</v>
      </c>
      <c r="J91" s="9">
        <v>12</v>
      </c>
      <c r="K91" s="9">
        <v>12</v>
      </c>
      <c r="L91" s="9">
        <v>12</v>
      </c>
      <c r="M91" s="9">
        <v>12</v>
      </c>
      <c r="N91" s="9">
        <v>2</v>
      </c>
      <c r="O91" s="9"/>
      <c r="P91" s="9"/>
      <c r="Q91" s="9"/>
      <c r="R91" s="9"/>
      <c r="S91" s="9"/>
      <c r="T91" s="9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</row>
    <row r="92" s="1" customFormat="1" customHeight="1" spans="1:228">
      <c r="A92" s="9" t="s">
        <v>103</v>
      </c>
      <c r="B92" s="32" t="s">
        <v>51</v>
      </c>
      <c r="C92" s="33" t="s">
        <v>76</v>
      </c>
      <c r="D92" s="32" t="s">
        <v>77</v>
      </c>
      <c r="E92" s="9">
        <v>236</v>
      </c>
      <c r="F92" s="34">
        <v>2</v>
      </c>
      <c r="G92" s="9">
        <v>20</v>
      </c>
      <c r="H92" s="9">
        <v>12</v>
      </c>
      <c r="I92" s="9">
        <v>12</v>
      </c>
      <c r="J92" s="9">
        <v>12</v>
      </c>
      <c r="K92" s="9">
        <v>12</v>
      </c>
      <c r="L92" s="9">
        <v>12</v>
      </c>
      <c r="M92" s="9">
        <v>12</v>
      </c>
      <c r="N92" s="9">
        <v>12</v>
      </c>
      <c r="O92" s="9">
        <v>12</v>
      </c>
      <c r="P92" s="9">
        <v>12</v>
      </c>
      <c r="Q92" s="9">
        <v>12</v>
      </c>
      <c r="R92" s="9">
        <v>12</v>
      </c>
      <c r="S92" s="9">
        <v>12</v>
      </c>
      <c r="T92" s="9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</row>
    <row r="93" s="1" customFormat="1" customHeight="1" spans="1:228">
      <c r="A93" s="9"/>
      <c r="B93" s="32"/>
      <c r="C93" s="33" t="s">
        <v>81</v>
      </c>
      <c r="D93" s="32"/>
      <c r="E93" s="9"/>
      <c r="F93" s="34"/>
      <c r="G93" s="9"/>
      <c r="H93" s="9">
        <v>12</v>
      </c>
      <c r="I93" s="9">
        <v>12</v>
      </c>
      <c r="J93" s="9">
        <v>12</v>
      </c>
      <c r="K93" s="9">
        <v>12</v>
      </c>
      <c r="L93" s="9">
        <v>12</v>
      </c>
      <c r="M93" s="9">
        <v>12</v>
      </c>
      <c r="N93" s="9">
        <v>12</v>
      </c>
      <c r="O93" s="9">
        <v>8</v>
      </c>
      <c r="P93" s="9"/>
      <c r="Q93" s="9"/>
      <c r="R93" s="9"/>
      <c r="S93" s="9"/>
      <c r="T93" s="9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</row>
    <row r="94" s="1" customFormat="1" customHeight="1" spans="1:228">
      <c r="A94" s="9"/>
      <c r="B94" s="32"/>
      <c r="C94" s="33" t="s">
        <v>76</v>
      </c>
      <c r="D94" s="32" t="s">
        <v>78</v>
      </c>
      <c r="E94" s="9">
        <v>236</v>
      </c>
      <c r="F94" s="34">
        <v>2</v>
      </c>
      <c r="G94" s="9">
        <v>20</v>
      </c>
      <c r="H94" s="9">
        <v>12</v>
      </c>
      <c r="I94" s="9">
        <v>12</v>
      </c>
      <c r="J94" s="9">
        <v>12</v>
      </c>
      <c r="K94" s="9">
        <v>12</v>
      </c>
      <c r="L94" s="9">
        <v>12</v>
      </c>
      <c r="M94" s="9">
        <v>12</v>
      </c>
      <c r="N94" s="9">
        <v>12</v>
      </c>
      <c r="O94" s="9">
        <v>12</v>
      </c>
      <c r="P94" s="9">
        <v>12</v>
      </c>
      <c r="Q94" s="9">
        <v>12</v>
      </c>
      <c r="R94" s="9">
        <v>12</v>
      </c>
      <c r="S94" s="9">
        <v>12</v>
      </c>
      <c r="T94" s="9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</row>
    <row r="95" s="1" customFormat="1" customHeight="1" spans="1:228">
      <c r="A95" s="9"/>
      <c r="B95" s="32"/>
      <c r="C95" s="33" t="s">
        <v>81</v>
      </c>
      <c r="D95" s="32"/>
      <c r="E95" s="9"/>
      <c r="F95" s="34"/>
      <c r="G95" s="9"/>
      <c r="H95" s="9">
        <v>12</v>
      </c>
      <c r="I95" s="9">
        <v>12</v>
      </c>
      <c r="J95" s="9">
        <v>12</v>
      </c>
      <c r="K95" s="9">
        <v>12</v>
      </c>
      <c r="L95" s="9">
        <v>12</v>
      </c>
      <c r="M95" s="9">
        <v>12</v>
      </c>
      <c r="N95" s="9">
        <v>12</v>
      </c>
      <c r="O95" s="9">
        <v>8</v>
      </c>
      <c r="P95" s="9"/>
      <c r="Q95" s="9"/>
      <c r="R95" s="9"/>
      <c r="S95" s="9"/>
      <c r="T95" s="9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</row>
    <row r="96" s="1" customFormat="1" customHeight="1" spans="1:228">
      <c r="A96" s="9"/>
      <c r="B96" s="32"/>
      <c r="C96" s="33" t="s">
        <v>76</v>
      </c>
      <c r="D96" s="32" t="s">
        <v>79</v>
      </c>
      <c r="E96" s="9">
        <v>269</v>
      </c>
      <c r="F96" s="34">
        <v>2</v>
      </c>
      <c r="G96" s="9">
        <v>23</v>
      </c>
      <c r="H96" s="9">
        <v>12</v>
      </c>
      <c r="I96" s="9">
        <v>12</v>
      </c>
      <c r="J96" s="9">
        <v>12</v>
      </c>
      <c r="K96" s="9">
        <v>12</v>
      </c>
      <c r="L96" s="9">
        <v>12</v>
      </c>
      <c r="M96" s="9">
        <v>12</v>
      </c>
      <c r="N96" s="9">
        <v>12</v>
      </c>
      <c r="O96" s="9">
        <v>12</v>
      </c>
      <c r="P96" s="9">
        <v>12</v>
      </c>
      <c r="Q96" s="9">
        <v>12</v>
      </c>
      <c r="R96" s="9">
        <v>12</v>
      </c>
      <c r="S96" s="9">
        <v>12</v>
      </c>
      <c r="T96" s="9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</row>
    <row r="97" s="1" customFormat="1" customHeight="1" spans="1:228">
      <c r="A97" s="9"/>
      <c r="B97" s="32"/>
      <c r="C97" s="33" t="s">
        <v>81</v>
      </c>
      <c r="D97" s="32"/>
      <c r="E97" s="9"/>
      <c r="F97" s="34"/>
      <c r="G97" s="9"/>
      <c r="H97" s="9">
        <v>12</v>
      </c>
      <c r="I97" s="9">
        <v>12</v>
      </c>
      <c r="J97" s="9">
        <v>12</v>
      </c>
      <c r="K97" s="9">
        <v>12</v>
      </c>
      <c r="L97" s="9">
        <v>12</v>
      </c>
      <c r="M97" s="9">
        <v>12</v>
      </c>
      <c r="N97" s="9">
        <v>12</v>
      </c>
      <c r="O97" s="9">
        <v>12</v>
      </c>
      <c r="P97" s="9">
        <v>12</v>
      </c>
      <c r="Q97" s="9">
        <v>12</v>
      </c>
      <c r="R97" s="9">
        <v>5</v>
      </c>
      <c r="S97" s="9"/>
      <c r="T97" s="9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</row>
    <row r="98" s="1" customFormat="1" customHeight="1" spans="1:228">
      <c r="A98" s="9"/>
      <c r="B98" s="32"/>
      <c r="C98" s="33" t="s">
        <v>76</v>
      </c>
      <c r="D98" s="32" t="s">
        <v>80</v>
      </c>
      <c r="E98" s="9">
        <v>60</v>
      </c>
      <c r="F98" s="34">
        <v>2</v>
      </c>
      <c r="G98" s="9">
        <v>5</v>
      </c>
      <c r="H98" s="9">
        <v>12</v>
      </c>
      <c r="I98" s="9">
        <v>12</v>
      </c>
      <c r="J98" s="9">
        <v>12</v>
      </c>
      <c r="K98" s="9">
        <v>12</v>
      </c>
      <c r="L98" s="9">
        <v>12</v>
      </c>
      <c r="M98" s="9"/>
      <c r="N98" s="9"/>
      <c r="O98" s="9"/>
      <c r="P98" s="9"/>
      <c r="Q98" s="9"/>
      <c r="R98" s="9"/>
      <c r="S98" s="9"/>
      <c r="T98" s="9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</row>
    <row r="99" s="1" customFormat="1" customHeight="1" spans="1:228">
      <c r="A99" s="9" t="s">
        <v>104</v>
      </c>
      <c r="B99" s="38" t="s">
        <v>45</v>
      </c>
      <c r="C99" s="33" t="s">
        <v>76</v>
      </c>
      <c r="D99" s="32" t="s">
        <v>77</v>
      </c>
      <c r="E99" s="9">
        <v>207</v>
      </c>
      <c r="F99" s="34">
        <v>2</v>
      </c>
      <c r="G99" s="9">
        <v>18</v>
      </c>
      <c r="H99" s="9">
        <v>12</v>
      </c>
      <c r="I99" s="9">
        <v>12</v>
      </c>
      <c r="J99" s="9">
        <v>12</v>
      </c>
      <c r="K99" s="9">
        <v>12</v>
      </c>
      <c r="L99" s="9">
        <v>12</v>
      </c>
      <c r="M99" s="9">
        <v>12</v>
      </c>
      <c r="N99" s="9">
        <v>12</v>
      </c>
      <c r="O99" s="9">
        <v>12</v>
      </c>
      <c r="P99" s="9">
        <v>12</v>
      </c>
      <c r="Q99" s="9">
        <v>12</v>
      </c>
      <c r="R99" s="9">
        <v>12</v>
      </c>
      <c r="S99" s="9">
        <v>12</v>
      </c>
      <c r="T99" s="9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</row>
    <row r="100" s="1" customFormat="1" customHeight="1" spans="1:228">
      <c r="A100" s="9"/>
      <c r="B100" s="40"/>
      <c r="C100" s="33" t="s">
        <v>81</v>
      </c>
      <c r="D100" s="32"/>
      <c r="E100" s="9"/>
      <c r="F100" s="34"/>
      <c r="G100" s="9"/>
      <c r="H100" s="9">
        <v>12</v>
      </c>
      <c r="I100" s="9">
        <v>12</v>
      </c>
      <c r="J100" s="9">
        <v>12</v>
      </c>
      <c r="K100" s="9">
        <v>12</v>
      </c>
      <c r="L100" s="9">
        <v>12</v>
      </c>
      <c r="M100" s="9">
        <v>3</v>
      </c>
      <c r="N100" s="9"/>
      <c r="O100" s="9"/>
      <c r="P100" s="9"/>
      <c r="Q100" s="9"/>
      <c r="R100" s="9"/>
      <c r="S100" s="9"/>
      <c r="T100" s="9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</row>
    <row r="101" s="1" customFormat="1" customHeight="1" spans="1:228">
      <c r="A101" s="9"/>
      <c r="B101" s="40"/>
      <c r="C101" s="33" t="s">
        <v>76</v>
      </c>
      <c r="D101" s="32" t="s">
        <v>78</v>
      </c>
      <c r="E101" s="9">
        <v>207</v>
      </c>
      <c r="F101" s="34">
        <v>2</v>
      </c>
      <c r="G101" s="9">
        <v>18</v>
      </c>
      <c r="H101" s="9">
        <v>12</v>
      </c>
      <c r="I101" s="9">
        <v>12</v>
      </c>
      <c r="J101" s="9">
        <v>12</v>
      </c>
      <c r="K101" s="9">
        <v>12</v>
      </c>
      <c r="L101" s="9">
        <v>12</v>
      </c>
      <c r="M101" s="9">
        <v>12</v>
      </c>
      <c r="N101" s="9">
        <v>12</v>
      </c>
      <c r="O101" s="9">
        <v>12</v>
      </c>
      <c r="P101" s="9">
        <v>12</v>
      </c>
      <c r="Q101" s="9">
        <v>12</v>
      </c>
      <c r="R101" s="9">
        <v>12</v>
      </c>
      <c r="S101" s="9">
        <v>12</v>
      </c>
      <c r="T101" s="9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</row>
    <row r="102" s="1" customFormat="1" customHeight="1" spans="1:228">
      <c r="A102" s="9"/>
      <c r="B102" s="40"/>
      <c r="C102" s="33" t="s">
        <v>81</v>
      </c>
      <c r="D102" s="32"/>
      <c r="E102" s="9"/>
      <c r="F102" s="34"/>
      <c r="G102" s="9"/>
      <c r="H102" s="9">
        <v>12</v>
      </c>
      <c r="I102" s="9">
        <v>12</v>
      </c>
      <c r="J102" s="9">
        <v>12</v>
      </c>
      <c r="K102" s="9">
        <v>12</v>
      </c>
      <c r="L102" s="9">
        <v>12</v>
      </c>
      <c r="M102" s="9">
        <v>3</v>
      </c>
      <c r="N102" s="9"/>
      <c r="O102" s="9"/>
      <c r="P102" s="9"/>
      <c r="Q102" s="9"/>
      <c r="R102" s="9"/>
      <c r="S102" s="9"/>
      <c r="T102" s="9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</row>
    <row r="103" s="1" customFormat="1" customHeight="1" spans="1:228">
      <c r="A103" s="9"/>
      <c r="B103" s="40"/>
      <c r="C103" s="33" t="s">
        <v>76</v>
      </c>
      <c r="D103" s="32" t="s">
        <v>79</v>
      </c>
      <c r="E103" s="9">
        <v>209</v>
      </c>
      <c r="F103" s="34">
        <v>2</v>
      </c>
      <c r="G103" s="9">
        <v>18</v>
      </c>
      <c r="H103" s="9">
        <v>12</v>
      </c>
      <c r="I103" s="9">
        <v>12</v>
      </c>
      <c r="J103" s="9">
        <v>12</v>
      </c>
      <c r="K103" s="9">
        <v>12</v>
      </c>
      <c r="L103" s="9">
        <v>12</v>
      </c>
      <c r="M103" s="9">
        <v>12</v>
      </c>
      <c r="N103" s="9">
        <v>12</v>
      </c>
      <c r="O103" s="9">
        <v>12</v>
      </c>
      <c r="P103" s="9">
        <v>12</v>
      </c>
      <c r="Q103" s="9">
        <v>12</v>
      </c>
      <c r="R103" s="9">
        <v>12</v>
      </c>
      <c r="S103" s="9">
        <v>12</v>
      </c>
      <c r="T103" s="9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</row>
    <row r="104" s="1" customFormat="1" customHeight="1" spans="1:228">
      <c r="A104" s="9"/>
      <c r="B104" s="40"/>
      <c r="C104" s="33" t="s">
        <v>81</v>
      </c>
      <c r="D104" s="32"/>
      <c r="E104" s="9"/>
      <c r="F104" s="34"/>
      <c r="G104" s="9"/>
      <c r="H104" s="9">
        <v>12</v>
      </c>
      <c r="I104" s="9">
        <v>12</v>
      </c>
      <c r="J104" s="9">
        <v>12</v>
      </c>
      <c r="K104" s="9">
        <v>12</v>
      </c>
      <c r="L104" s="9">
        <v>12</v>
      </c>
      <c r="M104" s="9">
        <v>5</v>
      </c>
      <c r="N104" s="9"/>
      <c r="O104" s="9"/>
      <c r="P104" s="9"/>
      <c r="Q104" s="9"/>
      <c r="R104" s="9"/>
      <c r="S104" s="9"/>
      <c r="T104" s="9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</row>
    <row r="105" s="1" customFormat="1" customHeight="1" spans="1:228">
      <c r="A105" s="9"/>
      <c r="B105" s="40"/>
      <c r="C105" s="33" t="s">
        <v>76</v>
      </c>
      <c r="D105" s="32" t="s">
        <v>80</v>
      </c>
      <c r="E105" s="9">
        <v>232</v>
      </c>
      <c r="F105" s="34">
        <v>2</v>
      </c>
      <c r="G105" s="9">
        <v>20</v>
      </c>
      <c r="H105" s="9">
        <v>12</v>
      </c>
      <c r="I105" s="9">
        <v>12</v>
      </c>
      <c r="J105" s="9">
        <v>12</v>
      </c>
      <c r="K105" s="9">
        <v>12</v>
      </c>
      <c r="L105" s="9">
        <v>12</v>
      </c>
      <c r="M105" s="9">
        <v>12</v>
      </c>
      <c r="N105" s="9">
        <v>12</v>
      </c>
      <c r="O105" s="9">
        <v>12</v>
      </c>
      <c r="P105" s="9">
        <v>12</v>
      </c>
      <c r="Q105" s="9">
        <v>12</v>
      </c>
      <c r="R105" s="9">
        <v>12</v>
      </c>
      <c r="S105" s="9">
        <v>12</v>
      </c>
      <c r="T105" s="9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</row>
    <row r="106" s="1" customFormat="1" customHeight="1" spans="1:228">
      <c r="A106" s="9"/>
      <c r="B106" s="42"/>
      <c r="C106" s="33" t="s">
        <v>81</v>
      </c>
      <c r="D106" s="32"/>
      <c r="E106" s="9"/>
      <c r="F106" s="34"/>
      <c r="G106" s="9"/>
      <c r="H106" s="9">
        <v>12</v>
      </c>
      <c r="I106" s="9">
        <v>12</v>
      </c>
      <c r="J106" s="9">
        <v>12</v>
      </c>
      <c r="K106" s="9">
        <v>12</v>
      </c>
      <c r="L106" s="9">
        <v>12</v>
      </c>
      <c r="M106" s="9">
        <v>12</v>
      </c>
      <c r="N106" s="9">
        <v>12</v>
      </c>
      <c r="O106" s="9">
        <v>4</v>
      </c>
      <c r="P106" s="9"/>
      <c r="Q106" s="9"/>
      <c r="R106" s="9"/>
      <c r="S106" s="9"/>
      <c r="T106" s="9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</row>
    <row r="107" s="1" customFormat="1" customHeight="1" spans="1:228">
      <c r="A107" s="9" t="s">
        <v>105</v>
      </c>
      <c r="B107" s="38" t="s">
        <v>106</v>
      </c>
      <c r="C107" s="33" t="s">
        <v>76</v>
      </c>
      <c r="D107" s="32" t="s">
        <v>77</v>
      </c>
      <c r="E107" s="9">
        <v>76</v>
      </c>
      <c r="F107" s="34">
        <v>2</v>
      </c>
      <c r="G107" s="9">
        <v>7</v>
      </c>
      <c r="H107" s="9">
        <v>12</v>
      </c>
      <c r="I107" s="9">
        <v>12</v>
      </c>
      <c r="J107" s="9">
        <v>12</v>
      </c>
      <c r="K107" s="9">
        <v>12</v>
      </c>
      <c r="L107" s="9">
        <v>12</v>
      </c>
      <c r="M107" s="9">
        <v>12</v>
      </c>
      <c r="N107" s="9">
        <v>4</v>
      </c>
      <c r="O107" s="9"/>
      <c r="P107" s="9"/>
      <c r="Q107" s="9"/>
      <c r="R107" s="9"/>
      <c r="S107" s="9"/>
      <c r="T107" s="9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</row>
    <row r="108" s="1" customFormat="1" customHeight="1" spans="1:228">
      <c r="A108" s="9"/>
      <c r="B108" s="40"/>
      <c r="C108" s="33" t="s">
        <v>76</v>
      </c>
      <c r="D108" s="32" t="s">
        <v>78</v>
      </c>
      <c r="E108" s="9">
        <v>76</v>
      </c>
      <c r="F108" s="34">
        <v>2</v>
      </c>
      <c r="G108" s="9">
        <v>7</v>
      </c>
      <c r="H108" s="9">
        <v>12</v>
      </c>
      <c r="I108" s="9">
        <v>12</v>
      </c>
      <c r="J108" s="9">
        <v>12</v>
      </c>
      <c r="K108" s="9">
        <v>12</v>
      </c>
      <c r="L108" s="9">
        <v>12</v>
      </c>
      <c r="M108" s="9">
        <v>12</v>
      </c>
      <c r="N108" s="9">
        <v>4</v>
      </c>
      <c r="O108" s="9"/>
      <c r="P108" s="9"/>
      <c r="Q108" s="9"/>
      <c r="R108" s="9"/>
      <c r="S108" s="9"/>
      <c r="T108" s="9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</row>
    <row r="109" s="1" customFormat="1" customHeight="1" spans="1:228">
      <c r="A109" s="9"/>
      <c r="B109" s="40"/>
      <c r="C109" s="33" t="s">
        <v>76</v>
      </c>
      <c r="D109" s="32" t="s">
        <v>79</v>
      </c>
      <c r="E109" s="9">
        <v>76</v>
      </c>
      <c r="F109" s="34">
        <v>2</v>
      </c>
      <c r="G109" s="9">
        <v>7</v>
      </c>
      <c r="H109" s="9">
        <v>12</v>
      </c>
      <c r="I109" s="9">
        <v>12</v>
      </c>
      <c r="J109" s="9">
        <v>12</v>
      </c>
      <c r="K109" s="9">
        <v>12</v>
      </c>
      <c r="L109" s="9">
        <v>12</v>
      </c>
      <c r="M109" s="9">
        <v>12</v>
      </c>
      <c r="N109" s="9">
        <v>4</v>
      </c>
      <c r="O109" s="9"/>
      <c r="P109" s="9"/>
      <c r="Q109" s="9"/>
      <c r="R109" s="9"/>
      <c r="S109" s="9"/>
      <c r="T109" s="9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</row>
    <row r="110" s="1" customFormat="1" customHeight="1" spans="1:228">
      <c r="A110" s="9"/>
      <c r="B110" s="42"/>
      <c r="C110" s="33" t="s">
        <v>76</v>
      </c>
      <c r="D110" s="32" t="s">
        <v>80</v>
      </c>
      <c r="E110" s="9">
        <v>128</v>
      </c>
      <c r="F110" s="34">
        <v>2</v>
      </c>
      <c r="G110" s="9">
        <v>11</v>
      </c>
      <c r="H110" s="9">
        <v>12</v>
      </c>
      <c r="I110" s="9">
        <v>12</v>
      </c>
      <c r="J110" s="9">
        <v>12</v>
      </c>
      <c r="K110" s="9">
        <v>12</v>
      </c>
      <c r="L110" s="9">
        <v>12</v>
      </c>
      <c r="M110" s="9">
        <v>12</v>
      </c>
      <c r="N110" s="9">
        <v>12</v>
      </c>
      <c r="O110" s="9">
        <v>12</v>
      </c>
      <c r="P110" s="9">
        <v>12</v>
      </c>
      <c r="Q110" s="9">
        <v>12</v>
      </c>
      <c r="R110" s="9">
        <v>8</v>
      </c>
      <c r="S110" s="9"/>
      <c r="T110" s="9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</row>
    <row r="111" s="1" customFormat="1" customHeight="1" spans="1:228">
      <c r="A111" s="9"/>
      <c r="B111" s="32" t="s">
        <v>107</v>
      </c>
      <c r="C111" s="33" t="s">
        <v>81</v>
      </c>
      <c r="D111" s="32" t="s">
        <v>77</v>
      </c>
      <c r="E111" s="9">
        <v>37</v>
      </c>
      <c r="F111" s="34">
        <v>2</v>
      </c>
      <c r="G111" s="9">
        <v>4</v>
      </c>
      <c r="H111" s="9">
        <v>12</v>
      </c>
      <c r="I111" s="9">
        <v>12</v>
      </c>
      <c r="J111" s="9">
        <v>12</v>
      </c>
      <c r="K111" s="9">
        <v>1</v>
      </c>
      <c r="L111" s="9"/>
      <c r="M111" s="9"/>
      <c r="N111" s="9"/>
      <c r="O111" s="9"/>
      <c r="P111" s="9"/>
      <c r="Q111" s="9"/>
      <c r="R111" s="9"/>
      <c r="S111" s="9"/>
      <c r="T111" s="9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</row>
    <row r="112" s="1" customFormat="1" customHeight="1" spans="1:228">
      <c r="A112" s="9"/>
      <c r="B112" s="32"/>
      <c r="C112" s="33" t="s">
        <v>81</v>
      </c>
      <c r="D112" s="32" t="s">
        <v>78</v>
      </c>
      <c r="E112" s="9">
        <v>37</v>
      </c>
      <c r="F112" s="34">
        <v>2</v>
      </c>
      <c r="G112" s="9">
        <v>4</v>
      </c>
      <c r="H112" s="9">
        <v>12</v>
      </c>
      <c r="I112" s="9">
        <v>12</v>
      </c>
      <c r="J112" s="9">
        <v>12</v>
      </c>
      <c r="K112" s="9">
        <v>1</v>
      </c>
      <c r="L112" s="9"/>
      <c r="M112" s="9"/>
      <c r="N112" s="9"/>
      <c r="O112" s="9"/>
      <c r="P112" s="9"/>
      <c r="Q112" s="9"/>
      <c r="R112" s="9"/>
      <c r="S112" s="9"/>
      <c r="T112" s="9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</row>
    <row r="113" s="1" customFormat="1" customHeight="1" spans="1:228">
      <c r="A113" s="9"/>
      <c r="B113" s="32"/>
      <c r="C113" s="33" t="s">
        <v>81</v>
      </c>
      <c r="D113" s="32" t="s">
        <v>79</v>
      </c>
      <c r="E113" s="9">
        <v>60</v>
      </c>
      <c r="F113" s="34">
        <v>2</v>
      </c>
      <c r="G113" s="9">
        <v>4</v>
      </c>
      <c r="H113" s="9">
        <v>12</v>
      </c>
      <c r="I113" s="9">
        <v>12</v>
      </c>
      <c r="J113" s="9">
        <v>12</v>
      </c>
      <c r="K113" s="9">
        <v>12</v>
      </c>
      <c r="L113" s="9">
        <v>12</v>
      </c>
      <c r="M113" s="9"/>
      <c r="N113" s="9"/>
      <c r="O113" s="9"/>
      <c r="P113" s="9"/>
      <c r="Q113" s="9"/>
      <c r="R113" s="9"/>
      <c r="S113" s="9"/>
      <c r="T113" s="9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</row>
    <row r="114" s="1" customFormat="1" customHeight="1" spans="1:228">
      <c r="A114" s="9"/>
      <c r="B114" s="32"/>
      <c r="C114" s="33" t="s">
        <v>81</v>
      </c>
      <c r="D114" s="32" t="s">
        <v>80</v>
      </c>
      <c r="E114" s="9">
        <v>40</v>
      </c>
      <c r="F114" s="34">
        <v>2</v>
      </c>
      <c r="G114" s="9">
        <v>5</v>
      </c>
      <c r="H114" s="9">
        <v>12</v>
      </c>
      <c r="I114" s="9">
        <v>12</v>
      </c>
      <c r="J114" s="9">
        <v>12</v>
      </c>
      <c r="K114" s="9">
        <v>4</v>
      </c>
      <c r="L114" s="9"/>
      <c r="M114" s="9"/>
      <c r="N114" s="9"/>
      <c r="O114" s="9"/>
      <c r="P114" s="9"/>
      <c r="Q114" s="9"/>
      <c r="R114" s="9"/>
      <c r="S114" s="9"/>
      <c r="T114" s="9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</row>
    <row r="115" s="1" customFormat="1" customHeight="1" spans="1:228">
      <c r="A115" s="9"/>
      <c r="B115" s="32" t="s">
        <v>108</v>
      </c>
      <c r="C115" s="33" t="s">
        <v>81</v>
      </c>
      <c r="D115" s="32" t="s">
        <v>77</v>
      </c>
      <c r="E115" s="9">
        <v>10</v>
      </c>
      <c r="F115" s="34">
        <v>2</v>
      </c>
      <c r="G115" s="9">
        <v>1</v>
      </c>
      <c r="H115" s="9">
        <v>10</v>
      </c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</row>
    <row r="116" s="1" customFormat="1" customHeight="1" spans="1:228">
      <c r="A116" s="9"/>
      <c r="B116" s="32"/>
      <c r="C116" s="33" t="s">
        <v>81</v>
      </c>
      <c r="D116" s="32" t="s">
        <v>78</v>
      </c>
      <c r="E116" s="9">
        <v>10</v>
      </c>
      <c r="F116" s="34">
        <v>2</v>
      </c>
      <c r="G116" s="9">
        <v>1</v>
      </c>
      <c r="H116" s="9">
        <v>10</v>
      </c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</row>
    <row r="117" s="1" customFormat="1" customHeight="1" spans="1:228">
      <c r="A117" s="9"/>
      <c r="B117" s="32"/>
      <c r="C117" s="33" t="s">
        <v>81</v>
      </c>
      <c r="D117" s="32" t="s">
        <v>79</v>
      </c>
      <c r="E117" s="9">
        <v>20</v>
      </c>
      <c r="F117" s="34">
        <v>2</v>
      </c>
      <c r="G117" s="9">
        <v>2</v>
      </c>
      <c r="H117" s="9">
        <v>12</v>
      </c>
      <c r="I117" s="9">
        <v>8</v>
      </c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</row>
    <row r="118" s="1" customFormat="1" customHeight="1" spans="1:228">
      <c r="A118" s="9"/>
      <c r="B118" s="32"/>
      <c r="C118" s="33" t="s">
        <v>81</v>
      </c>
      <c r="D118" s="32" t="s">
        <v>80</v>
      </c>
      <c r="E118" s="9">
        <v>17</v>
      </c>
      <c r="F118" s="34">
        <v>2</v>
      </c>
      <c r="G118" s="9">
        <v>2</v>
      </c>
      <c r="H118" s="9">
        <v>12</v>
      </c>
      <c r="I118" s="9">
        <v>5</v>
      </c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</row>
    <row r="119" s="1" customFormat="1" customHeight="1" spans="1:228">
      <c r="A119" s="9" t="s">
        <v>109</v>
      </c>
      <c r="B119" s="32" t="s">
        <v>15</v>
      </c>
      <c r="C119" s="33" t="s">
        <v>76</v>
      </c>
      <c r="D119" s="32" t="s">
        <v>77</v>
      </c>
      <c r="E119" s="9">
        <v>253</v>
      </c>
      <c r="F119" s="34">
        <v>2</v>
      </c>
      <c r="G119" s="34">
        <v>22</v>
      </c>
      <c r="H119" s="9">
        <v>12</v>
      </c>
      <c r="I119" s="9">
        <v>12</v>
      </c>
      <c r="J119" s="9">
        <v>12</v>
      </c>
      <c r="K119" s="9">
        <v>12</v>
      </c>
      <c r="L119" s="9">
        <v>12</v>
      </c>
      <c r="M119" s="9">
        <v>12</v>
      </c>
      <c r="N119" s="9">
        <v>12</v>
      </c>
      <c r="O119" s="9">
        <v>12</v>
      </c>
      <c r="P119" s="9">
        <v>12</v>
      </c>
      <c r="Q119" s="9">
        <v>12</v>
      </c>
      <c r="R119" s="9">
        <v>12</v>
      </c>
      <c r="S119" s="9">
        <v>12</v>
      </c>
      <c r="T119" s="9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</row>
    <row r="120" s="1" customFormat="1" customHeight="1" spans="1:228">
      <c r="A120" s="9"/>
      <c r="B120" s="32"/>
      <c r="C120" s="33" t="s">
        <v>81</v>
      </c>
      <c r="D120" s="32"/>
      <c r="E120" s="9"/>
      <c r="F120" s="34"/>
      <c r="G120" s="34"/>
      <c r="H120" s="9">
        <v>12</v>
      </c>
      <c r="I120" s="9">
        <v>12</v>
      </c>
      <c r="J120" s="9">
        <v>12</v>
      </c>
      <c r="K120" s="9">
        <v>12</v>
      </c>
      <c r="L120" s="9">
        <v>12</v>
      </c>
      <c r="M120" s="9">
        <v>12</v>
      </c>
      <c r="N120" s="9">
        <v>12</v>
      </c>
      <c r="O120" s="9">
        <v>12</v>
      </c>
      <c r="P120" s="9">
        <v>12</v>
      </c>
      <c r="Q120" s="9">
        <v>1</v>
      </c>
      <c r="R120" s="9"/>
      <c r="S120" s="9"/>
      <c r="T120" s="9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</row>
    <row r="121" s="1" customFormat="1" customHeight="1" spans="1:228">
      <c r="A121" s="9"/>
      <c r="B121" s="32"/>
      <c r="C121" s="33" t="s">
        <v>76</v>
      </c>
      <c r="D121" s="32" t="s">
        <v>78</v>
      </c>
      <c r="E121" s="9">
        <v>253</v>
      </c>
      <c r="F121" s="34">
        <v>2</v>
      </c>
      <c r="G121" s="34">
        <v>22</v>
      </c>
      <c r="H121" s="9">
        <v>12</v>
      </c>
      <c r="I121" s="9">
        <v>12</v>
      </c>
      <c r="J121" s="9">
        <v>12</v>
      </c>
      <c r="K121" s="9">
        <v>12</v>
      </c>
      <c r="L121" s="9">
        <v>12</v>
      </c>
      <c r="M121" s="9">
        <v>12</v>
      </c>
      <c r="N121" s="9">
        <v>12</v>
      </c>
      <c r="O121" s="9">
        <v>12</v>
      </c>
      <c r="P121" s="9">
        <v>12</v>
      </c>
      <c r="Q121" s="9">
        <v>12</v>
      </c>
      <c r="R121" s="9">
        <v>12</v>
      </c>
      <c r="S121" s="9">
        <v>12</v>
      </c>
      <c r="T121" s="9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</row>
    <row r="122" s="1" customFormat="1" customHeight="1" spans="1:228">
      <c r="A122" s="9"/>
      <c r="B122" s="32"/>
      <c r="C122" s="33" t="s">
        <v>81</v>
      </c>
      <c r="D122" s="32"/>
      <c r="E122" s="9"/>
      <c r="F122" s="34"/>
      <c r="G122" s="34"/>
      <c r="H122" s="9">
        <v>12</v>
      </c>
      <c r="I122" s="9">
        <v>12</v>
      </c>
      <c r="J122" s="9">
        <v>12</v>
      </c>
      <c r="K122" s="9">
        <v>12</v>
      </c>
      <c r="L122" s="9">
        <v>12</v>
      </c>
      <c r="M122" s="9">
        <v>12</v>
      </c>
      <c r="N122" s="9">
        <v>12</v>
      </c>
      <c r="O122" s="9">
        <v>12</v>
      </c>
      <c r="P122" s="9">
        <v>12</v>
      </c>
      <c r="Q122" s="9">
        <v>1</v>
      </c>
      <c r="R122" s="9"/>
      <c r="S122" s="9"/>
      <c r="T122" s="9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</row>
    <row r="123" s="1" customFormat="1" customHeight="1" spans="1:228">
      <c r="A123" s="9"/>
      <c r="B123" s="32"/>
      <c r="C123" s="33" t="s">
        <v>76</v>
      </c>
      <c r="D123" s="32" t="s">
        <v>79</v>
      </c>
      <c r="E123" s="9">
        <v>304</v>
      </c>
      <c r="F123" s="34">
        <v>2</v>
      </c>
      <c r="G123" s="9">
        <v>26</v>
      </c>
      <c r="H123" s="9">
        <v>12</v>
      </c>
      <c r="I123" s="9">
        <v>12</v>
      </c>
      <c r="J123" s="9">
        <v>12</v>
      </c>
      <c r="K123" s="9">
        <v>12</v>
      </c>
      <c r="L123" s="9">
        <v>12</v>
      </c>
      <c r="M123" s="9">
        <v>12</v>
      </c>
      <c r="N123" s="9">
        <v>12</v>
      </c>
      <c r="O123" s="9">
        <v>12</v>
      </c>
      <c r="P123" s="9">
        <v>12</v>
      </c>
      <c r="Q123" s="9">
        <v>12</v>
      </c>
      <c r="R123" s="9">
        <v>12</v>
      </c>
      <c r="S123" s="9">
        <v>12</v>
      </c>
      <c r="T123" s="9">
        <v>12</v>
      </c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</row>
    <row r="124" s="1" customFormat="1" customHeight="1" spans="1:228">
      <c r="A124" s="9"/>
      <c r="B124" s="32"/>
      <c r="C124" s="33" t="s">
        <v>81</v>
      </c>
      <c r="D124" s="32"/>
      <c r="E124" s="9"/>
      <c r="F124" s="34"/>
      <c r="G124" s="9"/>
      <c r="H124" s="9">
        <v>12</v>
      </c>
      <c r="I124" s="9">
        <v>12</v>
      </c>
      <c r="J124" s="9">
        <v>12</v>
      </c>
      <c r="K124" s="9">
        <v>12</v>
      </c>
      <c r="L124" s="9">
        <v>12</v>
      </c>
      <c r="M124" s="9">
        <v>12</v>
      </c>
      <c r="N124" s="9">
        <v>12</v>
      </c>
      <c r="O124" s="9">
        <v>12</v>
      </c>
      <c r="P124" s="9">
        <v>12</v>
      </c>
      <c r="Q124" s="9">
        <v>12</v>
      </c>
      <c r="R124" s="9">
        <v>12</v>
      </c>
      <c r="S124" s="9">
        <v>12</v>
      </c>
      <c r="T124" s="9">
        <v>4</v>
      </c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</row>
    <row r="125" s="1" customFormat="1" customHeight="1" spans="1:228">
      <c r="A125" s="9"/>
      <c r="B125" s="32" t="s">
        <v>44</v>
      </c>
      <c r="C125" s="33" t="s">
        <v>76</v>
      </c>
      <c r="D125" s="32" t="s">
        <v>80</v>
      </c>
      <c r="E125" s="9">
        <v>454</v>
      </c>
      <c r="F125" s="34">
        <v>4</v>
      </c>
      <c r="G125" s="9">
        <v>19</v>
      </c>
      <c r="H125" s="9">
        <v>24</v>
      </c>
      <c r="I125" s="9">
        <v>24</v>
      </c>
      <c r="J125" s="9">
        <v>24</v>
      </c>
      <c r="K125" s="9">
        <v>24</v>
      </c>
      <c r="L125" s="9">
        <v>24</v>
      </c>
      <c r="M125" s="9">
        <v>24</v>
      </c>
      <c r="N125" s="9">
        <v>24</v>
      </c>
      <c r="O125" s="9">
        <v>24</v>
      </c>
      <c r="P125" s="9">
        <v>24</v>
      </c>
      <c r="Q125" s="9">
        <v>24</v>
      </c>
      <c r="R125" s="9">
        <v>24</v>
      </c>
      <c r="S125" s="9">
        <v>24</v>
      </c>
      <c r="T125" s="9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</row>
    <row r="126" s="1" customFormat="1" customHeight="1" spans="1:228">
      <c r="A126" s="9"/>
      <c r="B126" s="32"/>
      <c r="C126" s="33" t="s">
        <v>81</v>
      </c>
      <c r="D126" s="32"/>
      <c r="E126" s="9"/>
      <c r="F126" s="34"/>
      <c r="G126" s="9"/>
      <c r="H126" s="9">
        <v>24</v>
      </c>
      <c r="I126" s="9">
        <v>24</v>
      </c>
      <c r="J126" s="9">
        <v>24</v>
      </c>
      <c r="K126" s="9">
        <v>24</v>
      </c>
      <c r="L126" s="9">
        <v>24</v>
      </c>
      <c r="M126" s="9">
        <v>24</v>
      </c>
      <c r="N126" s="9">
        <v>22</v>
      </c>
      <c r="O126" s="9"/>
      <c r="P126" s="9"/>
      <c r="Q126" s="9"/>
      <c r="R126" s="9"/>
      <c r="S126" s="9"/>
      <c r="T126" s="9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</row>
    <row r="127" s="1" customFormat="1" customHeight="1" spans="1:228">
      <c r="A127" s="39" t="s">
        <v>110</v>
      </c>
      <c r="B127" s="38" t="s">
        <v>111</v>
      </c>
      <c r="C127" s="33" t="s">
        <v>76</v>
      </c>
      <c r="D127" s="38" t="s">
        <v>77</v>
      </c>
      <c r="E127" s="39">
        <v>181</v>
      </c>
      <c r="F127" s="45">
        <v>2</v>
      </c>
      <c r="G127" s="39">
        <v>16</v>
      </c>
      <c r="H127" s="9">
        <v>12</v>
      </c>
      <c r="I127" s="9">
        <v>12</v>
      </c>
      <c r="J127" s="9">
        <v>12</v>
      </c>
      <c r="K127" s="9">
        <v>12</v>
      </c>
      <c r="L127" s="9">
        <v>12</v>
      </c>
      <c r="M127" s="9">
        <v>12</v>
      </c>
      <c r="N127" s="9">
        <v>12</v>
      </c>
      <c r="O127" s="9">
        <v>12</v>
      </c>
      <c r="P127" s="9">
        <v>12</v>
      </c>
      <c r="Q127" s="9">
        <v>12</v>
      </c>
      <c r="R127" s="9">
        <v>12</v>
      </c>
      <c r="S127" s="9">
        <v>12</v>
      </c>
      <c r="T127" s="9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</row>
    <row r="128" s="1" customFormat="1" customHeight="1" spans="1:228">
      <c r="A128" s="50"/>
      <c r="B128" s="40"/>
      <c r="C128" s="33" t="s">
        <v>81</v>
      </c>
      <c r="D128" s="42"/>
      <c r="E128" s="41"/>
      <c r="F128" s="46"/>
      <c r="G128" s="41"/>
      <c r="H128" s="9">
        <v>12</v>
      </c>
      <c r="I128" s="9">
        <v>12</v>
      </c>
      <c r="J128" s="9">
        <v>12</v>
      </c>
      <c r="K128" s="9">
        <v>1</v>
      </c>
      <c r="L128" s="9"/>
      <c r="M128" s="9"/>
      <c r="N128" s="9"/>
      <c r="O128" s="9"/>
      <c r="P128" s="9"/>
      <c r="Q128" s="9"/>
      <c r="R128" s="9"/>
      <c r="S128" s="9"/>
      <c r="T128" s="9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</row>
    <row r="129" s="1" customFormat="1" customHeight="1" spans="1:228">
      <c r="A129" s="50"/>
      <c r="B129" s="40"/>
      <c r="C129" s="33" t="s">
        <v>76</v>
      </c>
      <c r="D129" s="38" t="s">
        <v>78</v>
      </c>
      <c r="E129" s="39">
        <v>181</v>
      </c>
      <c r="F129" s="45">
        <v>2</v>
      </c>
      <c r="G129" s="39">
        <v>16</v>
      </c>
      <c r="H129" s="9">
        <v>12</v>
      </c>
      <c r="I129" s="9">
        <v>12</v>
      </c>
      <c r="J129" s="9">
        <v>12</v>
      </c>
      <c r="K129" s="9">
        <v>12</v>
      </c>
      <c r="L129" s="9">
        <v>12</v>
      </c>
      <c r="M129" s="9">
        <v>12</v>
      </c>
      <c r="N129" s="9">
        <v>12</v>
      </c>
      <c r="O129" s="9">
        <v>12</v>
      </c>
      <c r="P129" s="9">
        <v>12</v>
      </c>
      <c r="Q129" s="9">
        <v>12</v>
      </c>
      <c r="R129" s="9">
        <v>12</v>
      </c>
      <c r="S129" s="9">
        <v>12</v>
      </c>
      <c r="T129" s="9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</row>
    <row r="130" s="1" customFormat="1" customHeight="1" spans="1:228">
      <c r="A130" s="50"/>
      <c r="B130" s="40"/>
      <c r="C130" s="33" t="s">
        <v>81</v>
      </c>
      <c r="D130" s="42"/>
      <c r="E130" s="41"/>
      <c r="F130" s="46"/>
      <c r="G130" s="41"/>
      <c r="H130" s="9">
        <v>12</v>
      </c>
      <c r="I130" s="9">
        <v>12</v>
      </c>
      <c r="J130" s="9">
        <v>12</v>
      </c>
      <c r="K130" s="9">
        <v>1</v>
      </c>
      <c r="L130" s="9"/>
      <c r="M130" s="9"/>
      <c r="N130" s="9"/>
      <c r="O130" s="9"/>
      <c r="P130" s="9"/>
      <c r="Q130" s="9"/>
      <c r="R130" s="9"/>
      <c r="S130" s="9"/>
      <c r="T130" s="9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</row>
    <row r="131" s="1" customFormat="1" customHeight="1" spans="1:228">
      <c r="A131" s="50"/>
      <c r="B131" s="40"/>
      <c r="C131" s="33" t="s">
        <v>76</v>
      </c>
      <c r="D131" s="38" t="s">
        <v>79</v>
      </c>
      <c r="E131" s="39">
        <v>139</v>
      </c>
      <c r="F131" s="45">
        <v>2</v>
      </c>
      <c r="G131" s="9">
        <v>12</v>
      </c>
      <c r="H131" s="9">
        <v>12</v>
      </c>
      <c r="I131" s="9">
        <v>12</v>
      </c>
      <c r="J131" s="9">
        <v>12</v>
      </c>
      <c r="K131" s="9">
        <v>12</v>
      </c>
      <c r="L131" s="9">
        <v>12</v>
      </c>
      <c r="M131" s="9">
        <v>12</v>
      </c>
      <c r="N131" s="9">
        <v>12</v>
      </c>
      <c r="O131" s="9">
        <v>12</v>
      </c>
      <c r="P131" s="9">
        <v>12</v>
      </c>
      <c r="Q131" s="9">
        <v>12</v>
      </c>
      <c r="R131" s="9">
        <v>12</v>
      </c>
      <c r="S131" s="9">
        <v>7</v>
      </c>
      <c r="T131" s="9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</row>
    <row r="132" s="1" customFormat="1" customHeight="1" spans="1:228">
      <c r="A132" s="50"/>
      <c r="B132" s="32" t="s">
        <v>112</v>
      </c>
      <c r="C132" s="33" t="s">
        <v>76</v>
      </c>
      <c r="D132" s="38" t="s">
        <v>80</v>
      </c>
      <c r="E132" s="39">
        <v>193</v>
      </c>
      <c r="F132" s="45">
        <v>2</v>
      </c>
      <c r="G132" s="39">
        <v>17</v>
      </c>
      <c r="H132" s="9">
        <v>12</v>
      </c>
      <c r="I132" s="9">
        <v>12</v>
      </c>
      <c r="J132" s="9">
        <v>12</v>
      </c>
      <c r="K132" s="9">
        <v>12</v>
      </c>
      <c r="L132" s="9">
        <v>12</v>
      </c>
      <c r="M132" s="9">
        <v>12</v>
      </c>
      <c r="N132" s="9">
        <v>12</v>
      </c>
      <c r="O132" s="9">
        <v>12</v>
      </c>
      <c r="P132" s="9">
        <v>12</v>
      </c>
      <c r="Q132" s="9">
        <v>12</v>
      </c>
      <c r="R132" s="9">
        <v>12</v>
      </c>
      <c r="S132" s="9">
        <v>12</v>
      </c>
      <c r="T132" s="9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</row>
    <row r="133" s="1" customFormat="1" customHeight="1" spans="1:228">
      <c r="A133" s="41"/>
      <c r="B133" s="32"/>
      <c r="C133" s="33" t="s">
        <v>81</v>
      </c>
      <c r="D133" s="42"/>
      <c r="E133" s="41"/>
      <c r="F133" s="46"/>
      <c r="G133" s="41"/>
      <c r="H133" s="9">
        <v>12</v>
      </c>
      <c r="I133" s="9">
        <v>12</v>
      </c>
      <c r="J133" s="9">
        <v>12</v>
      </c>
      <c r="K133" s="9">
        <v>12</v>
      </c>
      <c r="L133" s="9">
        <v>1</v>
      </c>
      <c r="M133" s="9"/>
      <c r="N133" s="9"/>
      <c r="O133" s="9"/>
      <c r="P133" s="9"/>
      <c r="Q133" s="9"/>
      <c r="R133" s="9"/>
      <c r="S133" s="9"/>
      <c r="T133" s="9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</row>
    <row r="134" s="1" customFormat="1" customHeight="1" spans="1:228">
      <c r="A134" s="39" t="s">
        <v>113</v>
      </c>
      <c r="B134" s="32" t="s">
        <v>114</v>
      </c>
      <c r="C134" s="33" t="s">
        <v>76</v>
      </c>
      <c r="D134" s="32" t="s">
        <v>77</v>
      </c>
      <c r="E134" s="9">
        <v>24</v>
      </c>
      <c r="F134" s="34">
        <v>2</v>
      </c>
      <c r="G134" s="9">
        <v>2</v>
      </c>
      <c r="H134" s="9">
        <v>12</v>
      </c>
      <c r="I134" s="9">
        <v>12</v>
      </c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</row>
    <row r="135" s="1" customFormat="1" customHeight="1" spans="1:228">
      <c r="A135" s="50"/>
      <c r="B135" s="32"/>
      <c r="C135" s="33" t="s">
        <v>76</v>
      </c>
      <c r="D135" s="32" t="s">
        <v>78</v>
      </c>
      <c r="E135" s="9">
        <v>24</v>
      </c>
      <c r="F135" s="34">
        <v>2</v>
      </c>
      <c r="G135" s="9">
        <v>2</v>
      </c>
      <c r="H135" s="9">
        <v>12</v>
      </c>
      <c r="I135" s="9">
        <v>12</v>
      </c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</row>
    <row r="136" s="1" customFormat="1" customHeight="1" spans="1:228">
      <c r="A136" s="50"/>
      <c r="B136" s="32"/>
      <c r="C136" s="33" t="s">
        <v>76</v>
      </c>
      <c r="D136" s="32" t="s">
        <v>79</v>
      </c>
      <c r="E136" s="9">
        <v>30</v>
      </c>
      <c r="F136" s="34">
        <v>2</v>
      </c>
      <c r="G136" s="9">
        <v>3</v>
      </c>
      <c r="H136" s="9">
        <v>12</v>
      </c>
      <c r="I136" s="9">
        <v>12</v>
      </c>
      <c r="J136" s="9">
        <v>6</v>
      </c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</row>
    <row r="137" s="1" customFormat="1" customHeight="1" spans="1:228">
      <c r="A137" s="50"/>
      <c r="B137" s="32"/>
      <c r="C137" s="33" t="s">
        <v>76</v>
      </c>
      <c r="D137" s="32" t="s">
        <v>80</v>
      </c>
      <c r="E137" s="9">
        <v>24</v>
      </c>
      <c r="F137" s="34">
        <v>2</v>
      </c>
      <c r="G137" s="9">
        <v>2</v>
      </c>
      <c r="H137" s="9">
        <v>12</v>
      </c>
      <c r="I137" s="9">
        <v>12</v>
      </c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</row>
    <row r="138" s="1" customFormat="1" customHeight="1" spans="1:228">
      <c r="A138" s="50"/>
      <c r="B138" s="32" t="s">
        <v>115</v>
      </c>
      <c r="C138" s="33" t="s">
        <v>76</v>
      </c>
      <c r="D138" s="32" t="s">
        <v>77</v>
      </c>
      <c r="E138" s="9">
        <v>76</v>
      </c>
      <c r="F138" s="34">
        <v>2</v>
      </c>
      <c r="G138" s="9">
        <v>7</v>
      </c>
      <c r="H138" s="9">
        <v>12</v>
      </c>
      <c r="I138" s="9">
        <v>12</v>
      </c>
      <c r="J138" s="9">
        <v>12</v>
      </c>
      <c r="K138" s="9">
        <v>12</v>
      </c>
      <c r="L138" s="9">
        <v>12</v>
      </c>
      <c r="M138" s="9">
        <v>12</v>
      </c>
      <c r="N138" s="9">
        <v>4</v>
      </c>
      <c r="O138" s="9"/>
      <c r="P138" s="9"/>
      <c r="Q138" s="9"/>
      <c r="R138" s="9"/>
      <c r="S138" s="9"/>
      <c r="T138" s="9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</row>
    <row r="139" s="1" customFormat="1" customHeight="1" spans="1:228">
      <c r="A139" s="50"/>
      <c r="B139" s="32"/>
      <c r="C139" s="33" t="s">
        <v>76</v>
      </c>
      <c r="D139" s="32" t="s">
        <v>78</v>
      </c>
      <c r="E139" s="9">
        <v>76</v>
      </c>
      <c r="F139" s="34">
        <v>2</v>
      </c>
      <c r="G139" s="9">
        <v>7</v>
      </c>
      <c r="H139" s="9">
        <v>12</v>
      </c>
      <c r="I139" s="9">
        <v>12</v>
      </c>
      <c r="J139" s="9">
        <v>12</v>
      </c>
      <c r="K139" s="9">
        <v>12</v>
      </c>
      <c r="L139" s="9">
        <v>12</v>
      </c>
      <c r="M139" s="9">
        <v>12</v>
      </c>
      <c r="N139" s="9">
        <v>4</v>
      </c>
      <c r="O139" s="9"/>
      <c r="P139" s="9"/>
      <c r="Q139" s="9"/>
      <c r="R139" s="9"/>
      <c r="S139" s="9"/>
      <c r="T139" s="9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</row>
    <row r="140" s="1" customFormat="1" customHeight="1" spans="1:228">
      <c r="A140" s="50"/>
      <c r="B140" s="32"/>
      <c r="C140" s="33" t="s">
        <v>76</v>
      </c>
      <c r="D140" s="32" t="s">
        <v>79</v>
      </c>
      <c r="E140" s="9">
        <v>86</v>
      </c>
      <c r="F140" s="34">
        <v>2</v>
      </c>
      <c r="G140" s="9">
        <v>8</v>
      </c>
      <c r="H140" s="9">
        <v>12</v>
      </c>
      <c r="I140" s="9">
        <v>12</v>
      </c>
      <c r="J140" s="9">
        <v>12</v>
      </c>
      <c r="K140" s="9">
        <v>12</v>
      </c>
      <c r="L140" s="9">
        <v>12</v>
      </c>
      <c r="M140" s="9">
        <v>12</v>
      </c>
      <c r="N140" s="9">
        <v>12</v>
      </c>
      <c r="O140" s="9">
        <v>2</v>
      </c>
      <c r="P140" s="9"/>
      <c r="Q140" s="9"/>
      <c r="R140" s="9"/>
      <c r="S140" s="9"/>
      <c r="T140" s="9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</row>
    <row r="141" s="1" customFormat="1" customHeight="1" spans="1:228">
      <c r="A141" s="41"/>
      <c r="B141" s="32" t="s">
        <v>116</v>
      </c>
      <c r="C141" s="33" t="s">
        <v>76</v>
      </c>
      <c r="D141" s="32" t="s">
        <v>80</v>
      </c>
      <c r="E141" s="9">
        <v>126</v>
      </c>
      <c r="F141" s="34">
        <v>2</v>
      </c>
      <c r="G141" s="9">
        <v>11</v>
      </c>
      <c r="H141" s="9">
        <v>12</v>
      </c>
      <c r="I141" s="9">
        <v>12</v>
      </c>
      <c r="J141" s="9">
        <v>12</v>
      </c>
      <c r="K141" s="9">
        <v>12</v>
      </c>
      <c r="L141" s="9">
        <v>12</v>
      </c>
      <c r="M141" s="9">
        <v>12</v>
      </c>
      <c r="N141" s="9">
        <v>12</v>
      </c>
      <c r="O141" s="9">
        <v>12</v>
      </c>
      <c r="P141" s="9">
        <v>12</v>
      </c>
      <c r="Q141" s="9">
        <v>12</v>
      </c>
      <c r="R141" s="9">
        <v>6</v>
      </c>
      <c r="S141" s="9"/>
      <c r="T141" s="9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</row>
    <row r="142" s="1" customFormat="1" customHeight="1" spans="1:228">
      <c r="A142" s="39" t="s">
        <v>117</v>
      </c>
      <c r="B142" s="38" t="s">
        <v>118</v>
      </c>
      <c r="C142" s="33" t="s">
        <v>76</v>
      </c>
      <c r="D142" s="39" t="s">
        <v>80</v>
      </c>
      <c r="E142" s="39">
        <v>711</v>
      </c>
      <c r="F142" s="45">
        <v>4</v>
      </c>
      <c r="G142" s="45">
        <v>30</v>
      </c>
      <c r="H142" s="9">
        <v>24</v>
      </c>
      <c r="I142" s="9">
        <v>24</v>
      </c>
      <c r="J142" s="9">
        <v>24</v>
      </c>
      <c r="K142" s="9">
        <v>24</v>
      </c>
      <c r="L142" s="9">
        <v>24</v>
      </c>
      <c r="M142" s="9">
        <v>24</v>
      </c>
      <c r="N142" s="9">
        <v>24</v>
      </c>
      <c r="O142" s="9">
        <v>24</v>
      </c>
      <c r="P142" s="9">
        <v>24</v>
      </c>
      <c r="Q142" s="9">
        <v>24</v>
      </c>
      <c r="R142" s="9">
        <v>24</v>
      </c>
      <c r="S142" s="9">
        <v>24</v>
      </c>
      <c r="T142" s="9">
        <v>24</v>
      </c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</row>
    <row r="143" s="1" customFormat="1" customHeight="1" spans="1:228">
      <c r="A143" s="50"/>
      <c r="B143" s="40"/>
      <c r="C143" s="33" t="s">
        <v>81</v>
      </c>
      <c r="D143" s="50"/>
      <c r="E143" s="50"/>
      <c r="F143" s="51"/>
      <c r="G143" s="51"/>
      <c r="H143" s="9">
        <v>24</v>
      </c>
      <c r="I143" s="9">
        <v>24</v>
      </c>
      <c r="J143" s="9">
        <v>24</v>
      </c>
      <c r="K143" s="9">
        <v>24</v>
      </c>
      <c r="L143" s="9">
        <v>24</v>
      </c>
      <c r="M143" s="9">
        <v>24</v>
      </c>
      <c r="N143" s="9">
        <v>24</v>
      </c>
      <c r="O143" s="9">
        <v>24</v>
      </c>
      <c r="P143" s="9">
        <v>24</v>
      </c>
      <c r="Q143" s="9">
        <v>24</v>
      </c>
      <c r="R143" s="9">
        <v>24</v>
      </c>
      <c r="S143" s="9">
        <v>24</v>
      </c>
      <c r="T143" s="9">
        <v>24</v>
      </c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</row>
    <row r="144" s="1" customFormat="1" customHeight="1" spans="1:228">
      <c r="A144" s="41"/>
      <c r="B144" s="42"/>
      <c r="C144" s="33" t="s">
        <v>81</v>
      </c>
      <c r="D144" s="41"/>
      <c r="E144" s="41"/>
      <c r="F144" s="46"/>
      <c r="G144" s="46"/>
      <c r="H144" s="9">
        <v>24</v>
      </c>
      <c r="I144" s="9">
        <v>24</v>
      </c>
      <c r="J144" s="9">
        <v>24</v>
      </c>
      <c r="K144" s="9">
        <v>15</v>
      </c>
      <c r="L144" s="9"/>
      <c r="M144" s="9"/>
      <c r="N144" s="9"/>
      <c r="O144" s="9"/>
      <c r="P144" s="9"/>
      <c r="Q144" s="9"/>
      <c r="R144" s="9"/>
      <c r="S144" s="9"/>
      <c r="T144" s="9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</row>
    <row r="145" s="1" customFormat="1" customHeight="1" spans="1:228">
      <c r="A145" s="9" t="s">
        <v>119</v>
      </c>
      <c r="B145" s="32" t="s">
        <v>120</v>
      </c>
      <c r="C145" s="33" t="s">
        <v>76</v>
      </c>
      <c r="D145" s="9" t="s">
        <v>80</v>
      </c>
      <c r="E145" s="9">
        <v>495</v>
      </c>
      <c r="F145" s="34">
        <v>4</v>
      </c>
      <c r="G145" s="9">
        <v>21</v>
      </c>
      <c r="H145" s="9">
        <v>24</v>
      </c>
      <c r="I145" s="9">
        <v>24</v>
      </c>
      <c r="J145" s="9">
        <v>24</v>
      </c>
      <c r="K145" s="9">
        <v>24</v>
      </c>
      <c r="L145" s="9">
        <v>24</v>
      </c>
      <c r="M145" s="9">
        <v>24</v>
      </c>
      <c r="N145" s="9">
        <v>24</v>
      </c>
      <c r="O145" s="9">
        <v>24</v>
      </c>
      <c r="P145" s="9">
        <v>24</v>
      </c>
      <c r="Q145" s="9">
        <v>24</v>
      </c>
      <c r="R145" s="9">
        <v>24</v>
      </c>
      <c r="S145" s="9">
        <v>24</v>
      </c>
      <c r="T145" s="9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</row>
    <row r="146" s="1" customFormat="1" customHeight="1" spans="1:228">
      <c r="A146" s="9"/>
      <c r="B146" s="32"/>
      <c r="C146" s="33" t="s">
        <v>81</v>
      </c>
      <c r="D146" s="9"/>
      <c r="E146" s="9"/>
      <c r="F146" s="34"/>
      <c r="G146" s="9"/>
      <c r="H146" s="9">
        <v>24</v>
      </c>
      <c r="I146" s="9">
        <v>24</v>
      </c>
      <c r="J146" s="9">
        <v>24</v>
      </c>
      <c r="K146" s="9">
        <v>24</v>
      </c>
      <c r="L146" s="9">
        <v>24</v>
      </c>
      <c r="M146" s="9">
        <v>24</v>
      </c>
      <c r="N146" s="9">
        <v>24</v>
      </c>
      <c r="O146" s="9">
        <v>24</v>
      </c>
      <c r="P146" s="9">
        <v>15</v>
      </c>
      <c r="Q146" s="9"/>
      <c r="R146" s="9"/>
      <c r="S146" s="9"/>
      <c r="T146" s="9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</row>
    <row r="147" s="1" customFormat="1" customHeight="1" spans="1:228">
      <c r="A147" s="9" t="s">
        <v>121</v>
      </c>
      <c r="B147" s="32" t="s">
        <v>121</v>
      </c>
      <c r="C147" s="33" t="s">
        <v>76</v>
      </c>
      <c r="D147" s="9" t="s">
        <v>80</v>
      </c>
      <c r="E147" s="9">
        <v>210</v>
      </c>
      <c r="F147" s="34">
        <v>4</v>
      </c>
      <c r="G147" s="9">
        <v>9</v>
      </c>
      <c r="H147" s="9">
        <v>24</v>
      </c>
      <c r="I147" s="9">
        <v>24</v>
      </c>
      <c r="J147" s="9">
        <v>24</v>
      </c>
      <c r="K147" s="9">
        <v>24</v>
      </c>
      <c r="L147" s="9">
        <v>24</v>
      </c>
      <c r="M147" s="9">
        <v>24</v>
      </c>
      <c r="N147" s="9">
        <v>24</v>
      </c>
      <c r="O147" s="9">
        <v>24</v>
      </c>
      <c r="P147" s="9">
        <v>18</v>
      </c>
      <c r="Q147" s="9"/>
      <c r="R147" s="9"/>
      <c r="S147" s="9"/>
      <c r="T147" s="9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</row>
    <row r="148" s="1" customFormat="1" customHeight="1" spans="1:228">
      <c r="A148" s="9" t="s">
        <v>122</v>
      </c>
      <c r="B148" s="32" t="s">
        <v>34</v>
      </c>
      <c r="C148" s="33" t="s">
        <v>76</v>
      </c>
      <c r="D148" s="39" t="s">
        <v>80</v>
      </c>
      <c r="E148" s="9">
        <v>327</v>
      </c>
      <c r="F148" s="34">
        <v>4</v>
      </c>
      <c r="G148" s="9">
        <v>14</v>
      </c>
      <c r="H148" s="9">
        <v>24</v>
      </c>
      <c r="I148" s="9">
        <v>24</v>
      </c>
      <c r="J148" s="9">
        <v>24</v>
      </c>
      <c r="K148" s="9">
        <v>24</v>
      </c>
      <c r="L148" s="9">
        <v>24</v>
      </c>
      <c r="M148" s="9">
        <v>24</v>
      </c>
      <c r="N148" s="9">
        <v>24</v>
      </c>
      <c r="O148" s="9">
        <v>24</v>
      </c>
      <c r="P148" s="9">
        <v>24</v>
      </c>
      <c r="Q148" s="9">
        <v>24</v>
      </c>
      <c r="R148" s="9">
        <v>24</v>
      </c>
      <c r="S148" s="9">
        <v>24</v>
      </c>
      <c r="T148" s="9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</row>
    <row r="149" s="1" customFormat="1" customHeight="1" spans="1:228">
      <c r="A149" s="9"/>
      <c r="B149" s="32"/>
      <c r="C149" s="33" t="s">
        <v>81</v>
      </c>
      <c r="D149" s="41"/>
      <c r="E149" s="9"/>
      <c r="F149" s="34"/>
      <c r="G149" s="9"/>
      <c r="H149" s="9">
        <v>24</v>
      </c>
      <c r="I149" s="9">
        <v>15</v>
      </c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</row>
    <row r="150" s="1" customFormat="1" customHeight="1" spans="1:228">
      <c r="A150" s="9"/>
      <c r="B150" s="32" t="s">
        <v>38</v>
      </c>
      <c r="C150" s="33" t="s">
        <v>81</v>
      </c>
      <c r="D150" s="9" t="s">
        <v>80</v>
      </c>
      <c r="E150" s="9">
        <v>13</v>
      </c>
      <c r="F150" s="34">
        <v>4</v>
      </c>
      <c r="G150" s="9">
        <v>2</v>
      </c>
      <c r="H150" s="9">
        <v>12</v>
      </c>
      <c r="I150" s="9">
        <v>1</v>
      </c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</row>
    <row r="151" s="1" customFormat="1" customHeight="1" spans="1:228">
      <c r="A151" s="9" t="s">
        <v>123</v>
      </c>
      <c r="B151" s="32" t="s">
        <v>124</v>
      </c>
      <c r="C151" s="33" t="s">
        <v>76</v>
      </c>
      <c r="D151" s="9" t="s">
        <v>77</v>
      </c>
      <c r="E151" s="9">
        <v>547</v>
      </c>
      <c r="F151" s="34">
        <v>4</v>
      </c>
      <c r="G151" s="45">
        <v>23</v>
      </c>
      <c r="H151" s="9">
        <v>24</v>
      </c>
      <c r="I151" s="9">
        <v>24</v>
      </c>
      <c r="J151" s="9">
        <v>24</v>
      </c>
      <c r="K151" s="9">
        <v>24</v>
      </c>
      <c r="L151" s="9">
        <v>24</v>
      </c>
      <c r="M151" s="9">
        <v>24</v>
      </c>
      <c r="N151" s="9">
        <v>24</v>
      </c>
      <c r="O151" s="9">
        <v>24</v>
      </c>
      <c r="P151" s="9">
        <v>24</v>
      </c>
      <c r="Q151" s="9">
        <v>24</v>
      </c>
      <c r="R151" s="9">
        <v>24</v>
      </c>
      <c r="S151" s="9">
        <v>24</v>
      </c>
      <c r="T151" s="9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</row>
    <row r="152" s="1" customFormat="1" customHeight="1" spans="1:228">
      <c r="A152" s="9"/>
      <c r="B152" s="32"/>
      <c r="C152" s="33" t="s">
        <v>81</v>
      </c>
      <c r="D152" s="9"/>
      <c r="E152" s="9"/>
      <c r="F152" s="34"/>
      <c r="G152" s="51"/>
      <c r="H152" s="9">
        <v>24</v>
      </c>
      <c r="I152" s="9">
        <v>24</v>
      </c>
      <c r="J152" s="9">
        <v>24</v>
      </c>
      <c r="K152" s="9">
        <v>24</v>
      </c>
      <c r="L152" s="9">
        <v>24</v>
      </c>
      <c r="M152" s="9">
        <v>24</v>
      </c>
      <c r="N152" s="9">
        <v>24</v>
      </c>
      <c r="O152" s="9">
        <v>24</v>
      </c>
      <c r="P152" s="9">
        <v>24</v>
      </c>
      <c r="Q152" s="9">
        <v>24</v>
      </c>
      <c r="R152" s="9">
        <v>19</v>
      </c>
      <c r="S152" s="9"/>
      <c r="T152" s="9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</row>
    <row r="153" s="1" customFormat="1" customHeight="1" spans="1:228">
      <c r="A153" s="9"/>
      <c r="B153" s="32"/>
      <c r="C153" s="33" t="s">
        <v>76</v>
      </c>
      <c r="D153" s="9" t="s">
        <v>78</v>
      </c>
      <c r="E153" s="9">
        <v>547</v>
      </c>
      <c r="F153" s="34">
        <v>4</v>
      </c>
      <c r="G153" s="45">
        <v>23</v>
      </c>
      <c r="H153" s="9">
        <v>24</v>
      </c>
      <c r="I153" s="9">
        <v>24</v>
      </c>
      <c r="J153" s="9">
        <v>24</v>
      </c>
      <c r="K153" s="9">
        <v>24</v>
      </c>
      <c r="L153" s="9">
        <v>24</v>
      </c>
      <c r="M153" s="9">
        <v>24</v>
      </c>
      <c r="N153" s="9">
        <v>24</v>
      </c>
      <c r="O153" s="9">
        <v>24</v>
      </c>
      <c r="P153" s="9">
        <v>24</v>
      </c>
      <c r="Q153" s="9">
        <v>24</v>
      </c>
      <c r="R153" s="9">
        <v>24</v>
      </c>
      <c r="S153" s="9">
        <v>24</v>
      </c>
      <c r="T153" s="9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</row>
    <row r="154" s="1" customFormat="1" customHeight="1" spans="1:228">
      <c r="A154" s="9"/>
      <c r="B154" s="32"/>
      <c r="C154" s="33" t="s">
        <v>81</v>
      </c>
      <c r="D154" s="9"/>
      <c r="E154" s="9"/>
      <c r="F154" s="34"/>
      <c r="G154" s="51"/>
      <c r="H154" s="9">
        <v>24</v>
      </c>
      <c r="I154" s="9">
        <v>24</v>
      </c>
      <c r="J154" s="9">
        <v>24</v>
      </c>
      <c r="K154" s="9">
        <v>24</v>
      </c>
      <c r="L154" s="9">
        <v>24</v>
      </c>
      <c r="M154" s="9">
        <v>24</v>
      </c>
      <c r="N154" s="9">
        <v>24</v>
      </c>
      <c r="O154" s="9">
        <v>24</v>
      </c>
      <c r="P154" s="9">
        <v>24</v>
      </c>
      <c r="Q154" s="9">
        <v>24</v>
      </c>
      <c r="R154" s="9">
        <v>19</v>
      </c>
      <c r="S154" s="9"/>
      <c r="T154" s="9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</row>
    <row r="155" s="1" customFormat="1" customHeight="1" spans="1:228">
      <c r="A155" s="9"/>
      <c r="B155" s="32"/>
      <c r="C155" s="33" t="s">
        <v>76</v>
      </c>
      <c r="D155" s="39" t="s">
        <v>79</v>
      </c>
      <c r="E155" s="9">
        <v>547</v>
      </c>
      <c r="F155" s="34">
        <v>4</v>
      </c>
      <c r="G155" s="45">
        <v>23</v>
      </c>
      <c r="H155" s="9">
        <v>24</v>
      </c>
      <c r="I155" s="9">
        <v>24</v>
      </c>
      <c r="J155" s="9">
        <v>24</v>
      </c>
      <c r="K155" s="9">
        <v>24</v>
      </c>
      <c r="L155" s="9">
        <v>24</v>
      </c>
      <c r="M155" s="9">
        <v>24</v>
      </c>
      <c r="N155" s="9">
        <v>24</v>
      </c>
      <c r="O155" s="9">
        <v>24</v>
      </c>
      <c r="P155" s="9">
        <v>24</v>
      </c>
      <c r="Q155" s="9">
        <v>24</v>
      </c>
      <c r="R155" s="9">
        <v>24</v>
      </c>
      <c r="S155" s="9">
        <v>24</v>
      </c>
      <c r="T155" s="9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2"/>
      <c r="HP155" s="2"/>
      <c r="HQ155" s="2"/>
      <c r="HR155" s="2"/>
      <c r="HS155" s="2"/>
      <c r="HT155" s="2"/>
    </row>
    <row r="156" s="1" customFormat="1" customHeight="1" spans="1:228">
      <c r="A156" s="9"/>
      <c r="B156" s="32"/>
      <c r="C156" s="33" t="s">
        <v>81</v>
      </c>
      <c r="D156" s="50"/>
      <c r="E156" s="9"/>
      <c r="F156" s="34"/>
      <c r="G156" s="51"/>
      <c r="H156" s="9">
        <v>24</v>
      </c>
      <c r="I156" s="9">
        <v>24</v>
      </c>
      <c r="J156" s="9">
        <v>24</v>
      </c>
      <c r="K156" s="9">
        <v>24</v>
      </c>
      <c r="L156" s="9">
        <v>24</v>
      </c>
      <c r="M156" s="9">
        <v>24</v>
      </c>
      <c r="N156" s="9">
        <v>24</v>
      </c>
      <c r="O156" s="9">
        <v>24</v>
      </c>
      <c r="P156" s="9">
        <v>24</v>
      </c>
      <c r="Q156" s="9">
        <v>24</v>
      </c>
      <c r="R156" s="9">
        <v>19</v>
      </c>
      <c r="S156" s="9"/>
      <c r="T156" s="9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</row>
    <row r="157" s="1" customFormat="1" customHeight="1" spans="1:215">
      <c r="A157" s="39" t="s">
        <v>125</v>
      </c>
      <c r="B157" s="38" t="s">
        <v>35</v>
      </c>
      <c r="C157" s="33" t="s">
        <v>76</v>
      </c>
      <c r="D157" s="9" t="s">
        <v>77</v>
      </c>
      <c r="E157" s="39">
        <v>529</v>
      </c>
      <c r="F157" s="34">
        <v>4</v>
      </c>
      <c r="G157" s="34">
        <v>23</v>
      </c>
      <c r="H157" s="9">
        <v>24</v>
      </c>
      <c r="I157" s="9">
        <v>24</v>
      </c>
      <c r="J157" s="9">
        <v>24</v>
      </c>
      <c r="K157" s="9">
        <v>24</v>
      </c>
      <c r="L157" s="9">
        <v>24</v>
      </c>
      <c r="M157" s="9">
        <v>24</v>
      </c>
      <c r="N157" s="9">
        <v>24</v>
      </c>
      <c r="O157" s="9">
        <v>24</v>
      </c>
      <c r="P157" s="9">
        <v>24</v>
      </c>
      <c r="Q157" s="9">
        <v>24</v>
      </c>
      <c r="R157" s="9">
        <v>24</v>
      </c>
      <c r="S157" s="9">
        <v>24</v>
      </c>
      <c r="T157" s="9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</row>
    <row r="158" s="1" customFormat="1" customHeight="1" spans="1:215">
      <c r="A158" s="50"/>
      <c r="B158" s="40"/>
      <c r="C158" s="33" t="s">
        <v>81</v>
      </c>
      <c r="D158" s="9"/>
      <c r="E158" s="41"/>
      <c r="F158" s="34"/>
      <c r="G158" s="34"/>
      <c r="H158" s="9">
        <v>24</v>
      </c>
      <c r="I158" s="9">
        <v>24</v>
      </c>
      <c r="J158" s="9">
        <v>24</v>
      </c>
      <c r="K158" s="9">
        <v>24</v>
      </c>
      <c r="L158" s="9">
        <v>24</v>
      </c>
      <c r="M158" s="9">
        <v>24</v>
      </c>
      <c r="N158" s="9">
        <v>24</v>
      </c>
      <c r="O158" s="9">
        <v>24</v>
      </c>
      <c r="P158" s="9">
        <v>24</v>
      </c>
      <c r="Q158" s="9">
        <v>24</v>
      </c>
      <c r="R158" s="9">
        <v>1</v>
      </c>
      <c r="S158" s="9"/>
      <c r="T158" s="9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</row>
    <row r="159" s="1" customFormat="1" customHeight="1" spans="1:215">
      <c r="A159" s="50"/>
      <c r="B159" s="40"/>
      <c r="C159" s="33" t="s">
        <v>76</v>
      </c>
      <c r="D159" s="9" t="s">
        <v>78</v>
      </c>
      <c r="E159" s="39">
        <v>529</v>
      </c>
      <c r="F159" s="34">
        <v>4</v>
      </c>
      <c r="G159" s="34">
        <v>23</v>
      </c>
      <c r="H159" s="9">
        <v>24</v>
      </c>
      <c r="I159" s="9">
        <v>24</v>
      </c>
      <c r="J159" s="9">
        <v>24</v>
      </c>
      <c r="K159" s="9">
        <v>24</v>
      </c>
      <c r="L159" s="9">
        <v>24</v>
      </c>
      <c r="M159" s="9">
        <v>24</v>
      </c>
      <c r="N159" s="9">
        <v>24</v>
      </c>
      <c r="O159" s="9">
        <v>24</v>
      </c>
      <c r="P159" s="9">
        <v>24</v>
      </c>
      <c r="Q159" s="9">
        <v>24</v>
      </c>
      <c r="R159" s="9">
        <v>24</v>
      </c>
      <c r="S159" s="9">
        <v>24</v>
      </c>
      <c r="T159" s="9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</row>
    <row r="160" s="1" customFormat="1" customHeight="1" spans="1:215">
      <c r="A160" s="50"/>
      <c r="B160" s="40"/>
      <c r="C160" s="33" t="s">
        <v>81</v>
      </c>
      <c r="D160" s="9"/>
      <c r="E160" s="41"/>
      <c r="F160" s="34"/>
      <c r="G160" s="34"/>
      <c r="H160" s="9">
        <v>24</v>
      </c>
      <c r="I160" s="9">
        <v>24</v>
      </c>
      <c r="J160" s="9">
        <v>24</v>
      </c>
      <c r="K160" s="9">
        <v>24</v>
      </c>
      <c r="L160" s="9">
        <v>24</v>
      </c>
      <c r="M160" s="9">
        <v>24</v>
      </c>
      <c r="N160" s="9">
        <v>24</v>
      </c>
      <c r="O160" s="9">
        <v>24</v>
      </c>
      <c r="P160" s="9">
        <v>24</v>
      </c>
      <c r="Q160" s="9">
        <v>24</v>
      </c>
      <c r="R160" s="9">
        <v>1</v>
      </c>
      <c r="S160" s="9"/>
      <c r="T160" s="9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</row>
    <row r="161" s="1" customFormat="1" customHeight="1" spans="1:215">
      <c r="A161" s="50"/>
      <c r="B161" s="40"/>
      <c r="C161" s="33" t="s">
        <v>76</v>
      </c>
      <c r="D161" s="9" t="s">
        <v>79</v>
      </c>
      <c r="E161" s="9">
        <v>533</v>
      </c>
      <c r="F161" s="34">
        <v>4</v>
      </c>
      <c r="G161" s="34">
        <v>23</v>
      </c>
      <c r="H161" s="9">
        <v>24</v>
      </c>
      <c r="I161" s="9">
        <v>24</v>
      </c>
      <c r="J161" s="9">
        <v>24</v>
      </c>
      <c r="K161" s="9">
        <v>24</v>
      </c>
      <c r="L161" s="9">
        <v>24</v>
      </c>
      <c r="M161" s="9">
        <v>24</v>
      </c>
      <c r="N161" s="9">
        <v>24</v>
      </c>
      <c r="O161" s="9">
        <v>24</v>
      </c>
      <c r="P161" s="9">
        <v>24</v>
      </c>
      <c r="Q161" s="9">
        <v>24</v>
      </c>
      <c r="R161" s="9">
        <v>24</v>
      </c>
      <c r="S161" s="9">
        <v>24</v>
      </c>
      <c r="T161" s="9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</row>
    <row r="162" s="1" customFormat="1" customHeight="1" spans="1:215">
      <c r="A162" s="50"/>
      <c r="B162" s="40"/>
      <c r="C162" s="33" t="s">
        <v>81</v>
      </c>
      <c r="D162" s="9"/>
      <c r="E162" s="9"/>
      <c r="F162" s="34"/>
      <c r="G162" s="34"/>
      <c r="H162" s="9">
        <v>24</v>
      </c>
      <c r="I162" s="9">
        <v>24</v>
      </c>
      <c r="J162" s="9">
        <v>24</v>
      </c>
      <c r="K162" s="9">
        <v>24</v>
      </c>
      <c r="L162" s="9">
        <v>24</v>
      </c>
      <c r="M162" s="9">
        <v>24</v>
      </c>
      <c r="N162" s="9">
        <v>24</v>
      </c>
      <c r="O162" s="9">
        <v>24</v>
      </c>
      <c r="P162" s="9">
        <v>24</v>
      </c>
      <c r="Q162" s="9">
        <v>24</v>
      </c>
      <c r="R162" s="9">
        <v>5</v>
      </c>
      <c r="S162" s="9"/>
      <c r="T162" s="9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</row>
    <row r="163" s="1" customFormat="1" customHeight="1" spans="1:215">
      <c r="A163" s="50"/>
      <c r="B163" s="40"/>
      <c r="C163" s="33" t="s">
        <v>76</v>
      </c>
      <c r="D163" s="9" t="s">
        <v>80</v>
      </c>
      <c r="E163" s="9">
        <v>432</v>
      </c>
      <c r="F163" s="34">
        <v>4</v>
      </c>
      <c r="G163" s="9">
        <v>18</v>
      </c>
      <c r="H163" s="9">
        <v>24</v>
      </c>
      <c r="I163" s="9">
        <v>24</v>
      </c>
      <c r="J163" s="9">
        <v>24</v>
      </c>
      <c r="K163" s="9">
        <v>24</v>
      </c>
      <c r="L163" s="9">
        <v>24</v>
      </c>
      <c r="M163" s="9">
        <v>24</v>
      </c>
      <c r="N163" s="9">
        <v>24</v>
      </c>
      <c r="O163" s="9">
        <v>24</v>
      </c>
      <c r="P163" s="9">
        <v>24</v>
      </c>
      <c r="Q163" s="9">
        <v>24</v>
      </c>
      <c r="R163" s="9">
        <v>24</v>
      </c>
      <c r="S163" s="9">
        <v>24</v>
      </c>
      <c r="T163" s="9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</row>
    <row r="164" s="1" customFormat="1" customHeight="1" spans="1:215">
      <c r="A164" s="50"/>
      <c r="B164" s="40"/>
      <c r="C164" s="33" t="s">
        <v>81</v>
      </c>
      <c r="D164" s="9"/>
      <c r="E164" s="9"/>
      <c r="F164" s="34"/>
      <c r="G164" s="9"/>
      <c r="H164" s="9">
        <v>24</v>
      </c>
      <c r="I164" s="9">
        <v>24</v>
      </c>
      <c r="J164" s="9">
        <v>24</v>
      </c>
      <c r="K164" s="9">
        <v>24</v>
      </c>
      <c r="L164" s="9">
        <v>24</v>
      </c>
      <c r="M164" s="9">
        <v>24</v>
      </c>
      <c r="N164" s="9"/>
      <c r="O164" s="9"/>
      <c r="P164" s="9"/>
      <c r="Q164" s="9"/>
      <c r="R164" s="9"/>
      <c r="S164" s="9"/>
      <c r="T164" s="9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</row>
    <row r="165" s="1" customFormat="1" customHeight="1" spans="1:228">
      <c r="A165" s="39" t="s">
        <v>126</v>
      </c>
      <c r="B165" s="38" t="s">
        <v>127</v>
      </c>
      <c r="C165" s="33" t="s">
        <v>76</v>
      </c>
      <c r="D165" s="9" t="s">
        <v>77</v>
      </c>
      <c r="E165" s="9">
        <v>510</v>
      </c>
      <c r="F165" s="34">
        <v>4</v>
      </c>
      <c r="G165" s="45">
        <v>22</v>
      </c>
      <c r="H165" s="9">
        <v>24</v>
      </c>
      <c r="I165" s="9">
        <v>24</v>
      </c>
      <c r="J165" s="9">
        <v>24</v>
      </c>
      <c r="K165" s="9">
        <v>24</v>
      </c>
      <c r="L165" s="9">
        <v>24</v>
      </c>
      <c r="M165" s="9">
        <v>24</v>
      </c>
      <c r="N165" s="9">
        <v>24</v>
      </c>
      <c r="O165" s="9">
        <v>24</v>
      </c>
      <c r="P165" s="9">
        <v>24</v>
      </c>
      <c r="Q165" s="9">
        <v>24</v>
      </c>
      <c r="R165" s="9">
        <v>24</v>
      </c>
      <c r="S165" s="9">
        <v>24</v>
      </c>
      <c r="T165" s="9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  <c r="HP165" s="2"/>
      <c r="HQ165" s="2"/>
      <c r="HR165" s="2"/>
      <c r="HS165" s="2"/>
      <c r="HT165" s="2"/>
    </row>
    <row r="166" s="1" customFormat="1" customHeight="1" spans="1:228">
      <c r="A166" s="50"/>
      <c r="B166" s="40"/>
      <c r="C166" s="33" t="s">
        <v>81</v>
      </c>
      <c r="D166" s="9"/>
      <c r="E166" s="9"/>
      <c r="F166" s="34"/>
      <c r="G166" s="51"/>
      <c r="H166" s="9">
        <v>24</v>
      </c>
      <c r="I166" s="9">
        <v>24</v>
      </c>
      <c r="J166" s="9">
        <v>24</v>
      </c>
      <c r="K166" s="9">
        <v>24</v>
      </c>
      <c r="L166" s="9">
        <v>24</v>
      </c>
      <c r="M166" s="9">
        <v>24</v>
      </c>
      <c r="N166" s="9">
        <v>24</v>
      </c>
      <c r="O166" s="9">
        <v>24</v>
      </c>
      <c r="P166" s="9">
        <v>24</v>
      </c>
      <c r="Q166" s="9">
        <v>6</v>
      </c>
      <c r="R166" s="9"/>
      <c r="S166" s="9"/>
      <c r="T166" s="9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</row>
    <row r="167" s="1" customFormat="1" customHeight="1" spans="1:228">
      <c r="A167" s="50"/>
      <c r="B167" s="40"/>
      <c r="C167" s="33" t="s">
        <v>76</v>
      </c>
      <c r="D167" s="39" t="s">
        <v>78</v>
      </c>
      <c r="E167" s="9">
        <v>510</v>
      </c>
      <c r="F167" s="34">
        <v>4</v>
      </c>
      <c r="G167" s="45">
        <v>22</v>
      </c>
      <c r="H167" s="9">
        <v>24</v>
      </c>
      <c r="I167" s="9">
        <v>24</v>
      </c>
      <c r="J167" s="9">
        <v>24</v>
      </c>
      <c r="K167" s="9">
        <v>24</v>
      </c>
      <c r="L167" s="9">
        <v>24</v>
      </c>
      <c r="M167" s="9">
        <v>24</v>
      </c>
      <c r="N167" s="9">
        <v>24</v>
      </c>
      <c r="O167" s="9">
        <v>24</v>
      </c>
      <c r="P167" s="9">
        <v>24</v>
      </c>
      <c r="Q167" s="9">
        <v>24</v>
      </c>
      <c r="R167" s="9">
        <v>24</v>
      </c>
      <c r="S167" s="9">
        <v>24</v>
      </c>
      <c r="T167" s="9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</row>
    <row r="168" s="1" customFormat="1" customHeight="1" spans="1:228">
      <c r="A168" s="50"/>
      <c r="B168" s="40"/>
      <c r="C168" s="33" t="s">
        <v>81</v>
      </c>
      <c r="D168" s="50"/>
      <c r="E168" s="9"/>
      <c r="F168" s="34"/>
      <c r="G168" s="51"/>
      <c r="H168" s="9">
        <v>24</v>
      </c>
      <c r="I168" s="9">
        <v>24</v>
      </c>
      <c r="J168" s="9">
        <v>24</v>
      </c>
      <c r="K168" s="9">
        <v>24</v>
      </c>
      <c r="L168" s="9">
        <v>24</v>
      </c>
      <c r="M168" s="9">
        <v>24</v>
      </c>
      <c r="N168" s="9">
        <v>24</v>
      </c>
      <c r="O168" s="9">
        <v>24</v>
      </c>
      <c r="P168" s="9">
        <v>24</v>
      </c>
      <c r="Q168" s="9">
        <v>6</v>
      </c>
      <c r="R168" s="9"/>
      <c r="S168" s="9"/>
      <c r="T168" s="9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</row>
    <row r="169" s="1" customFormat="1" customHeight="1" spans="1:228">
      <c r="A169" s="50"/>
      <c r="B169" s="40"/>
      <c r="C169" s="33" t="s">
        <v>76</v>
      </c>
      <c r="D169" s="9" t="s">
        <v>79</v>
      </c>
      <c r="E169" s="9">
        <v>402</v>
      </c>
      <c r="F169" s="34">
        <v>4</v>
      </c>
      <c r="G169" s="9">
        <v>17</v>
      </c>
      <c r="H169" s="9">
        <v>24</v>
      </c>
      <c r="I169" s="9">
        <v>24</v>
      </c>
      <c r="J169" s="9">
        <v>24</v>
      </c>
      <c r="K169" s="9">
        <v>24</v>
      </c>
      <c r="L169" s="9">
        <v>24</v>
      </c>
      <c r="M169" s="9">
        <v>24</v>
      </c>
      <c r="N169" s="9">
        <v>24</v>
      </c>
      <c r="O169" s="9">
        <v>24</v>
      </c>
      <c r="P169" s="9">
        <v>24</v>
      </c>
      <c r="Q169" s="9">
        <v>24</v>
      </c>
      <c r="R169" s="9">
        <v>24</v>
      </c>
      <c r="S169" s="9">
        <v>24</v>
      </c>
      <c r="T169" s="9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</row>
    <row r="170" s="1" customFormat="1" customHeight="1" spans="1:228">
      <c r="A170" s="50"/>
      <c r="B170" s="40"/>
      <c r="C170" s="33" t="s">
        <v>81</v>
      </c>
      <c r="D170" s="9"/>
      <c r="E170" s="9"/>
      <c r="F170" s="34"/>
      <c r="G170" s="9"/>
      <c r="H170" s="9">
        <v>24</v>
      </c>
      <c r="I170" s="9">
        <v>24</v>
      </c>
      <c r="J170" s="9">
        <v>24</v>
      </c>
      <c r="K170" s="9">
        <v>24</v>
      </c>
      <c r="L170" s="9">
        <v>18</v>
      </c>
      <c r="M170" s="9"/>
      <c r="N170" s="9"/>
      <c r="O170" s="9"/>
      <c r="P170" s="9"/>
      <c r="Q170" s="9"/>
      <c r="R170" s="9"/>
      <c r="S170" s="9"/>
      <c r="T170" s="20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</row>
    <row r="171" s="1" customFormat="1" customHeight="1" spans="1:228">
      <c r="A171" s="50"/>
      <c r="B171" s="40"/>
      <c r="C171" s="33" t="s">
        <v>76</v>
      </c>
      <c r="D171" s="39" t="s">
        <v>80</v>
      </c>
      <c r="E171" s="9">
        <v>222</v>
      </c>
      <c r="F171" s="34">
        <v>4</v>
      </c>
      <c r="G171" s="9">
        <v>10</v>
      </c>
      <c r="H171" s="9">
        <v>24</v>
      </c>
      <c r="I171" s="9">
        <v>24</v>
      </c>
      <c r="J171" s="9">
        <v>24</v>
      </c>
      <c r="K171" s="9">
        <v>24</v>
      </c>
      <c r="L171" s="9">
        <v>24</v>
      </c>
      <c r="M171" s="9">
        <v>24</v>
      </c>
      <c r="N171" s="9">
        <v>24</v>
      </c>
      <c r="O171" s="9">
        <v>24</v>
      </c>
      <c r="P171" s="9">
        <v>24</v>
      </c>
      <c r="Q171" s="9">
        <v>6</v>
      </c>
      <c r="R171" s="9"/>
      <c r="S171" s="9"/>
      <c r="T171" s="20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</row>
    <row r="172" s="1" customFormat="1" customHeight="1" spans="1:228">
      <c r="A172" s="9" t="s">
        <v>128</v>
      </c>
      <c r="B172" s="32" t="s">
        <v>129</v>
      </c>
      <c r="C172" s="33" t="s">
        <v>76</v>
      </c>
      <c r="D172" s="9" t="s">
        <v>77</v>
      </c>
      <c r="E172" s="9">
        <v>485</v>
      </c>
      <c r="F172" s="34">
        <v>4</v>
      </c>
      <c r="G172" s="9">
        <v>21</v>
      </c>
      <c r="H172" s="9">
        <v>24</v>
      </c>
      <c r="I172" s="9">
        <v>24</v>
      </c>
      <c r="J172" s="9">
        <v>24</v>
      </c>
      <c r="K172" s="9">
        <v>24</v>
      </c>
      <c r="L172" s="9">
        <v>24</v>
      </c>
      <c r="M172" s="9">
        <v>24</v>
      </c>
      <c r="N172" s="9">
        <v>24</v>
      </c>
      <c r="O172" s="9">
        <v>24</v>
      </c>
      <c r="P172" s="9">
        <v>24</v>
      </c>
      <c r="Q172" s="9">
        <v>24</v>
      </c>
      <c r="R172" s="9">
        <v>24</v>
      </c>
      <c r="S172" s="9">
        <v>24</v>
      </c>
      <c r="T172" s="9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</row>
    <row r="173" s="1" customFormat="1" customHeight="1" spans="1:228">
      <c r="A173" s="9"/>
      <c r="B173" s="32"/>
      <c r="C173" s="33" t="s">
        <v>81</v>
      </c>
      <c r="D173" s="9"/>
      <c r="E173" s="9"/>
      <c r="F173" s="34"/>
      <c r="G173" s="9"/>
      <c r="H173" s="9">
        <v>24</v>
      </c>
      <c r="I173" s="9">
        <v>24</v>
      </c>
      <c r="J173" s="9">
        <v>24</v>
      </c>
      <c r="K173" s="9">
        <v>24</v>
      </c>
      <c r="L173" s="9">
        <v>24</v>
      </c>
      <c r="M173" s="9">
        <v>24</v>
      </c>
      <c r="N173" s="9">
        <v>24</v>
      </c>
      <c r="O173" s="9">
        <v>24</v>
      </c>
      <c r="P173" s="9">
        <v>5</v>
      </c>
      <c r="Q173" s="9"/>
      <c r="R173" s="9"/>
      <c r="S173" s="9"/>
      <c r="T173" s="9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</row>
    <row r="174" s="1" customFormat="1" customHeight="1" spans="1:228">
      <c r="A174" s="9"/>
      <c r="B174" s="32"/>
      <c r="C174" s="33" t="s">
        <v>76</v>
      </c>
      <c r="D174" s="9" t="s">
        <v>78</v>
      </c>
      <c r="E174" s="9">
        <v>485</v>
      </c>
      <c r="F174" s="34">
        <v>4</v>
      </c>
      <c r="G174" s="9">
        <v>21</v>
      </c>
      <c r="H174" s="9">
        <v>24</v>
      </c>
      <c r="I174" s="9">
        <v>24</v>
      </c>
      <c r="J174" s="9">
        <v>24</v>
      </c>
      <c r="K174" s="9">
        <v>24</v>
      </c>
      <c r="L174" s="9">
        <v>24</v>
      </c>
      <c r="M174" s="9">
        <v>24</v>
      </c>
      <c r="N174" s="9">
        <v>24</v>
      </c>
      <c r="O174" s="9">
        <v>24</v>
      </c>
      <c r="P174" s="9">
        <v>24</v>
      </c>
      <c r="Q174" s="9">
        <v>24</v>
      </c>
      <c r="R174" s="9">
        <v>24</v>
      </c>
      <c r="S174" s="9">
        <v>24</v>
      </c>
      <c r="T174" s="9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</row>
    <row r="175" s="1" customFormat="1" customHeight="1" spans="1:228">
      <c r="A175" s="9"/>
      <c r="B175" s="32"/>
      <c r="C175" s="33" t="s">
        <v>81</v>
      </c>
      <c r="D175" s="9"/>
      <c r="E175" s="9"/>
      <c r="F175" s="34"/>
      <c r="G175" s="9"/>
      <c r="H175" s="9">
        <v>24</v>
      </c>
      <c r="I175" s="9">
        <v>24</v>
      </c>
      <c r="J175" s="9">
        <v>24</v>
      </c>
      <c r="K175" s="9">
        <v>24</v>
      </c>
      <c r="L175" s="9">
        <v>24</v>
      </c>
      <c r="M175" s="9">
        <v>24</v>
      </c>
      <c r="N175" s="9">
        <v>24</v>
      </c>
      <c r="O175" s="9">
        <v>24</v>
      </c>
      <c r="P175" s="9">
        <v>5</v>
      </c>
      <c r="Q175" s="9"/>
      <c r="R175" s="9"/>
      <c r="S175" s="9"/>
      <c r="T175" s="9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</row>
    <row r="176" s="1" customFormat="1" customHeight="1" spans="1:228">
      <c r="A176" s="9"/>
      <c r="B176" s="32"/>
      <c r="C176" s="33" t="s">
        <v>76</v>
      </c>
      <c r="D176" s="9" t="s">
        <v>79</v>
      </c>
      <c r="E176" s="9">
        <v>532</v>
      </c>
      <c r="F176" s="34">
        <v>4</v>
      </c>
      <c r="G176" s="9">
        <v>23</v>
      </c>
      <c r="H176" s="9">
        <v>24</v>
      </c>
      <c r="I176" s="9">
        <v>24</v>
      </c>
      <c r="J176" s="9">
        <v>24</v>
      </c>
      <c r="K176" s="9">
        <v>24</v>
      </c>
      <c r="L176" s="9">
        <v>24</v>
      </c>
      <c r="M176" s="9">
        <v>24</v>
      </c>
      <c r="N176" s="9">
        <v>24</v>
      </c>
      <c r="O176" s="9">
        <v>24</v>
      </c>
      <c r="P176" s="9">
        <v>24</v>
      </c>
      <c r="Q176" s="9">
        <v>24</v>
      </c>
      <c r="R176" s="9">
        <v>24</v>
      </c>
      <c r="S176" s="9">
        <v>24</v>
      </c>
      <c r="T176" s="9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</row>
    <row r="177" s="1" customFormat="1" customHeight="1" spans="1:228">
      <c r="A177" s="9"/>
      <c r="B177" s="32"/>
      <c r="C177" s="33" t="s">
        <v>81</v>
      </c>
      <c r="D177" s="9"/>
      <c r="E177" s="9"/>
      <c r="F177" s="34"/>
      <c r="G177" s="9"/>
      <c r="H177" s="9">
        <v>24</v>
      </c>
      <c r="I177" s="9">
        <v>24</v>
      </c>
      <c r="J177" s="9">
        <v>24</v>
      </c>
      <c r="K177" s="9">
        <v>24</v>
      </c>
      <c r="L177" s="9">
        <v>24</v>
      </c>
      <c r="M177" s="9">
        <v>24</v>
      </c>
      <c r="N177" s="9">
        <v>24</v>
      </c>
      <c r="O177" s="9">
        <v>24</v>
      </c>
      <c r="P177" s="9">
        <v>24</v>
      </c>
      <c r="Q177" s="9">
        <v>24</v>
      </c>
      <c r="R177" s="9">
        <v>4</v>
      </c>
      <c r="S177" s="9"/>
      <c r="T177" s="20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</row>
    <row r="178" s="1" customFormat="1" customHeight="1" spans="1:228">
      <c r="A178" s="9" t="s">
        <v>130</v>
      </c>
      <c r="B178" s="32" t="s">
        <v>131</v>
      </c>
      <c r="C178" s="33" t="s">
        <v>76</v>
      </c>
      <c r="D178" s="9" t="s">
        <v>77</v>
      </c>
      <c r="E178" s="9">
        <v>197</v>
      </c>
      <c r="F178" s="34">
        <v>4</v>
      </c>
      <c r="G178" s="9">
        <v>9</v>
      </c>
      <c r="H178" s="9">
        <v>24</v>
      </c>
      <c r="I178" s="9">
        <v>24</v>
      </c>
      <c r="J178" s="9">
        <v>24</v>
      </c>
      <c r="K178" s="9">
        <v>24</v>
      </c>
      <c r="L178" s="9">
        <v>24</v>
      </c>
      <c r="M178" s="9">
        <v>24</v>
      </c>
      <c r="N178" s="9">
        <v>24</v>
      </c>
      <c r="O178" s="9">
        <v>24</v>
      </c>
      <c r="P178" s="9">
        <v>5</v>
      </c>
      <c r="Q178" s="9"/>
      <c r="R178" s="9"/>
      <c r="S178" s="9"/>
      <c r="T178" s="9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</row>
    <row r="179" s="1" customFormat="1" customHeight="1" spans="1:228">
      <c r="A179" s="9"/>
      <c r="B179" s="32"/>
      <c r="C179" s="33" t="s">
        <v>76</v>
      </c>
      <c r="D179" s="9" t="s">
        <v>78</v>
      </c>
      <c r="E179" s="9">
        <v>197</v>
      </c>
      <c r="F179" s="34">
        <v>4</v>
      </c>
      <c r="G179" s="9">
        <v>9</v>
      </c>
      <c r="H179" s="9">
        <v>24</v>
      </c>
      <c r="I179" s="9">
        <v>24</v>
      </c>
      <c r="J179" s="9">
        <v>24</v>
      </c>
      <c r="K179" s="9">
        <v>24</v>
      </c>
      <c r="L179" s="9">
        <v>24</v>
      </c>
      <c r="M179" s="9">
        <v>24</v>
      </c>
      <c r="N179" s="9">
        <v>24</v>
      </c>
      <c r="O179" s="9">
        <v>24</v>
      </c>
      <c r="P179" s="9">
        <v>5</v>
      </c>
      <c r="Q179" s="9"/>
      <c r="R179" s="9"/>
      <c r="S179" s="9"/>
      <c r="T179" s="9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</row>
    <row r="180" s="1" customFormat="1" customHeight="1" spans="1:228">
      <c r="A180" s="9"/>
      <c r="B180" s="32"/>
      <c r="C180" s="33" t="s">
        <v>76</v>
      </c>
      <c r="D180" s="9" t="s">
        <v>79</v>
      </c>
      <c r="E180" s="9">
        <v>298</v>
      </c>
      <c r="F180" s="34">
        <v>4</v>
      </c>
      <c r="G180" s="9">
        <v>13</v>
      </c>
      <c r="H180" s="9">
        <v>24</v>
      </c>
      <c r="I180" s="9">
        <v>24</v>
      </c>
      <c r="J180" s="9">
        <v>24</v>
      </c>
      <c r="K180" s="9">
        <v>24</v>
      </c>
      <c r="L180" s="9">
        <v>24</v>
      </c>
      <c r="M180" s="9">
        <v>24</v>
      </c>
      <c r="N180" s="9">
        <v>24</v>
      </c>
      <c r="O180" s="9">
        <v>24</v>
      </c>
      <c r="P180" s="9">
        <v>24</v>
      </c>
      <c r="Q180" s="9">
        <v>24</v>
      </c>
      <c r="R180" s="9">
        <v>24</v>
      </c>
      <c r="S180" s="9">
        <v>24</v>
      </c>
      <c r="T180" s="9">
        <v>10</v>
      </c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</row>
    <row r="181" customHeight="1" spans="1:20">
      <c r="A181" s="20" t="s">
        <v>19</v>
      </c>
      <c r="B181" s="20"/>
      <c r="C181" s="20"/>
      <c r="D181" s="20"/>
      <c r="E181" s="52">
        <f>SUM(E4:E180)</f>
        <v>20195</v>
      </c>
      <c r="F181" s="52">
        <f>SUM(F4:F180)</f>
        <v>328</v>
      </c>
      <c r="G181" s="52">
        <f>SUM(G4:G180)</f>
        <v>1349</v>
      </c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</row>
  </sheetData>
  <mergeCells count="214">
    <mergeCell ref="A1:T1"/>
    <mergeCell ref="H2:T2"/>
    <mergeCell ref="A181:D181"/>
    <mergeCell ref="A2:A3"/>
    <mergeCell ref="A4:A11"/>
    <mergeCell ref="A12:A20"/>
    <mergeCell ref="A21:A28"/>
    <mergeCell ref="A29:A37"/>
    <mergeCell ref="A38:A45"/>
    <mergeCell ref="A46:A53"/>
    <mergeCell ref="A54:A61"/>
    <mergeCell ref="A62:A73"/>
    <mergeCell ref="A74:A79"/>
    <mergeCell ref="A80:A91"/>
    <mergeCell ref="A92:A98"/>
    <mergeCell ref="A99:A106"/>
    <mergeCell ref="A107:A118"/>
    <mergeCell ref="A119:A126"/>
    <mergeCell ref="A127:A133"/>
    <mergeCell ref="A134:A141"/>
    <mergeCell ref="A142:A144"/>
    <mergeCell ref="A145:A146"/>
    <mergeCell ref="A148:A150"/>
    <mergeCell ref="A151:A156"/>
    <mergeCell ref="A157:A164"/>
    <mergeCell ref="A165:A171"/>
    <mergeCell ref="A172:A177"/>
    <mergeCell ref="A178:A180"/>
    <mergeCell ref="B2:B3"/>
    <mergeCell ref="B4:B6"/>
    <mergeCell ref="B8:B10"/>
    <mergeCell ref="B12:B15"/>
    <mergeCell ref="B17:B20"/>
    <mergeCell ref="B21:B23"/>
    <mergeCell ref="B25:B28"/>
    <mergeCell ref="B29:B32"/>
    <mergeCell ref="B34:B36"/>
    <mergeCell ref="B38:B41"/>
    <mergeCell ref="B42:B45"/>
    <mergeCell ref="B46:B49"/>
    <mergeCell ref="B50:B53"/>
    <mergeCell ref="B54:B61"/>
    <mergeCell ref="B62:B65"/>
    <mergeCell ref="B66:B69"/>
    <mergeCell ref="B70:B73"/>
    <mergeCell ref="B74:B76"/>
    <mergeCell ref="B77:B78"/>
    <mergeCell ref="B80:B83"/>
    <mergeCell ref="B84:B87"/>
    <mergeCell ref="B88:B90"/>
    <mergeCell ref="B92:B98"/>
    <mergeCell ref="B99:B106"/>
    <mergeCell ref="B107:B110"/>
    <mergeCell ref="B111:B114"/>
    <mergeCell ref="B115:B118"/>
    <mergeCell ref="B119:B124"/>
    <mergeCell ref="B125:B126"/>
    <mergeCell ref="B127:B131"/>
    <mergeCell ref="B132:B133"/>
    <mergeCell ref="B134:B137"/>
    <mergeCell ref="B138:B140"/>
    <mergeCell ref="B142:B144"/>
    <mergeCell ref="B145:B146"/>
    <mergeCell ref="B148:B149"/>
    <mergeCell ref="B151:B156"/>
    <mergeCell ref="B157:B164"/>
    <mergeCell ref="B165:B171"/>
    <mergeCell ref="B172:B177"/>
    <mergeCell ref="B178:B180"/>
    <mergeCell ref="C2:C3"/>
    <mergeCell ref="D2:D3"/>
    <mergeCell ref="D54:D55"/>
    <mergeCell ref="D56:D57"/>
    <mergeCell ref="D58:D59"/>
    <mergeCell ref="D60:D61"/>
    <mergeCell ref="D77:D78"/>
    <mergeCell ref="D92:D93"/>
    <mergeCell ref="D94:D95"/>
    <mergeCell ref="D96:D97"/>
    <mergeCell ref="D99:D100"/>
    <mergeCell ref="D101:D102"/>
    <mergeCell ref="D103:D104"/>
    <mergeCell ref="D105:D106"/>
    <mergeCell ref="D119:D120"/>
    <mergeCell ref="D121:D122"/>
    <mergeCell ref="D123:D124"/>
    <mergeCell ref="D125:D126"/>
    <mergeCell ref="D127:D128"/>
    <mergeCell ref="D129:D130"/>
    <mergeCell ref="D132:D133"/>
    <mergeCell ref="D142:D144"/>
    <mergeCell ref="D145:D146"/>
    <mergeCell ref="D148:D149"/>
    <mergeCell ref="D151:D152"/>
    <mergeCell ref="D153:D154"/>
    <mergeCell ref="D155:D156"/>
    <mergeCell ref="D157:D158"/>
    <mergeCell ref="D159:D160"/>
    <mergeCell ref="D161:D162"/>
    <mergeCell ref="D163:D164"/>
    <mergeCell ref="D165:D166"/>
    <mergeCell ref="D167:D168"/>
    <mergeCell ref="D169:D170"/>
    <mergeCell ref="D172:D173"/>
    <mergeCell ref="D174:D175"/>
    <mergeCell ref="D176:D177"/>
    <mergeCell ref="E2:E3"/>
    <mergeCell ref="E54:E55"/>
    <mergeCell ref="E56:E57"/>
    <mergeCell ref="E58:E59"/>
    <mergeCell ref="E60:E61"/>
    <mergeCell ref="E77:E78"/>
    <mergeCell ref="E92:E93"/>
    <mergeCell ref="E94:E95"/>
    <mergeCell ref="E96:E97"/>
    <mergeCell ref="E99:E100"/>
    <mergeCell ref="E101:E102"/>
    <mergeCell ref="E103:E104"/>
    <mergeCell ref="E105:E106"/>
    <mergeCell ref="E119:E120"/>
    <mergeCell ref="E121:E122"/>
    <mergeCell ref="E123:E124"/>
    <mergeCell ref="E125:E126"/>
    <mergeCell ref="E127:E128"/>
    <mergeCell ref="E129:E130"/>
    <mergeCell ref="E132:E133"/>
    <mergeCell ref="E142:E144"/>
    <mergeCell ref="E145:E146"/>
    <mergeCell ref="E148:E149"/>
    <mergeCell ref="E151:E152"/>
    <mergeCell ref="E153:E154"/>
    <mergeCell ref="E155:E156"/>
    <mergeCell ref="E157:E158"/>
    <mergeCell ref="E159:E160"/>
    <mergeCell ref="E161:E162"/>
    <mergeCell ref="E163:E164"/>
    <mergeCell ref="E165:E166"/>
    <mergeCell ref="E167:E168"/>
    <mergeCell ref="E169:E170"/>
    <mergeCell ref="E172:E173"/>
    <mergeCell ref="E174:E175"/>
    <mergeCell ref="E176:E177"/>
    <mergeCell ref="F2:F3"/>
    <mergeCell ref="F54:F55"/>
    <mergeCell ref="F56:F57"/>
    <mergeCell ref="F58:F59"/>
    <mergeCell ref="F60:F61"/>
    <mergeCell ref="F77:F78"/>
    <mergeCell ref="F92:F93"/>
    <mergeCell ref="F94:F95"/>
    <mergeCell ref="F96:F97"/>
    <mergeCell ref="F99:F100"/>
    <mergeCell ref="F101:F102"/>
    <mergeCell ref="F103:F104"/>
    <mergeCell ref="F105:F106"/>
    <mergeCell ref="F119:F120"/>
    <mergeCell ref="F121:F122"/>
    <mergeCell ref="F123:F124"/>
    <mergeCell ref="F125:F126"/>
    <mergeCell ref="F127:F128"/>
    <mergeCell ref="F129:F130"/>
    <mergeCell ref="F132:F133"/>
    <mergeCell ref="F142:F144"/>
    <mergeCell ref="F145:F146"/>
    <mergeCell ref="F148:F149"/>
    <mergeCell ref="F151:F152"/>
    <mergeCell ref="F153:F154"/>
    <mergeCell ref="F155:F156"/>
    <mergeCell ref="F157:F158"/>
    <mergeCell ref="F159:F160"/>
    <mergeCell ref="F161:F162"/>
    <mergeCell ref="F163:F164"/>
    <mergeCell ref="F165:F166"/>
    <mergeCell ref="F167:F168"/>
    <mergeCell ref="F169:F170"/>
    <mergeCell ref="F172:F173"/>
    <mergeCell ref="F174:F175"/>
    <mergeCell ref="F176:F177"/>
    <mergeCell ref="G2:G3"/>
    <mergeCell ref="G54:G55"/>
    <mergeCell ref="G56:G57"/>
    <mergeCell ref="G58:G59"/>
    <mergeCell ref="G60:G61"/>
    <mergeCell ref="G77:G78"/>
    <mergeCell ref="G92:G93"/>
    <mergeCell ref="G94:G95"/>
    <mergeCell ref="G96:G97"/>
    <mergeCell ref="G99:G100"/>
    <mergeCell ref="G101:G102"/>
    <mergeCell ref="G103:G104"/>
    <mergeCell ref="G105:G106"/>
    <mergeCell ref="G119:G120"/>
    <mergeCell ref="G121:G122"/>
    <mergeCell ref="G123:G124"/>
    <mergeCell ref="G125:G126"/>
    <mergeCell ref="G127:G128"/>
    <mergeCell ref="G129:G130"/>
    <mergeCell ref="G132:G133"/>
    <mergeCell ref="G142:G144"/>
    <mergeCell ref="G145:G146"/>
    <mergeCell ref="G148:G149"/>
    <mergeCell ref="G151:G152"/>
    <mergeCell ref="G153:G154"/>
    <mergeCell ref="G155:G156"/>
    <mergeCell ref="G157:G158"/>
    <mergeCell ref="G159:G160"/>
    <mergeCell ref="G161:G162"/>
    <mergeCell ref="G163:G164"/>
    <mergeCell ref="G165:G166"/>
    <mergeCell ref="G167:G168"/>
    <mergeCell ref="G169:G170"/>
    <mergeCell ref="G172:G173"/>
    <mergeCell ref="G174:G175"/>
    <mergeCell ref="G176:G177"/>
  </mergeCells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Q186"/>
  <sheetViews>
    <sheetView zoomScale="130" zoomScaleNormal="130" workbookViewId="0">
      <selection activeCell="L186" sqref="L186"/>
    </sheetView>
  </sheetViews>
  <sheetFormatPr defaultColWidth="9" defaultRowHeight="20" customHeight="1"/>
  <cols>
    <col min="1" max="1" width="7.98333333333333" style="5" customWidth="1"/>
    <col min="2" max="2" width="9.625" style="2" customWidth="1"/>
    <col min="3" max="3" width="4.625" style="2" customWidth="1"/>
    <col min="4" max="4" width="4.125" style="2" customWidth="1"/>
    <col min="5" max="5" width="5.34166666666667" style="2" customWidth="1"/>
    <col min="6" max="6" width="3.125" style="4" customWidth="1"/>
    <col min="7" max="7" width="4.05" style="2" customWidth="1"/>
    <col min="8" max="8" width="13.8416666666667" style="5" customWidth="1"/>
    <col min="9" max="9" width="7.375" style="5" customWidth="1"/>
    <col min="10" max="10" width="17.8833333333333" style="5" customWidth="1"/>
    <col min="11" max="11" width="7" style="5" customWidth="1"/>
    <col min="12" max="199" width="9" style="5" customWidth="1"/>
    <col min="200" max="16340" width="9" style="3"/>
  </cols>
  <sheetData>
    <row r="1" s="1" customFormat="1" customHeight="1" spans="1:199">
      <c r="A1" s="6" t="s">
        <v>132</v>
      </c>
      <c r="B1" s="6"/>
      <c r="C1" s="6"/>
      <c r="D1" s="6"/>
      <c r="E1" s="6"/>
      <c r="F1" s="6"/>
      <c r="G1" s="6"/>
      <c r="H1" s="6"/>
      <c r="I1" s="6"/>
      <c r="J1" s="6"/>
      <c r="K1" s="6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</row>
    <row r="2" s="1" customFormat="1" customHeight="1" spans="1:199">
      <c r="A2" s="7" t="s">
        <v>67</v>
      </c>
      <c r="B2" s="7" t="s">
        <v>68</v>
      </c>
      <c r="C2" s="7" t="s">
        <v>69</v>
      </c>
      <c r="D2" s="7" t="s">
        <v>70</v>
      </c>
      <c r="E2" s="7" t="s">
        <v>71</v>
      </c>
      <c r="F2" s="8" t="s">
        <v>72</v>
      </c>
      <c r="G2" s="7" t="s">
        <v>73</v>
      </c>
      <c r="H2" s="9" t="s">
        <v>2</v>
      </c>
      <c r="I2" s="9" t="s">
        <v>133</v>
      </c>
      <c r="J2" s="9" t="s">
        <v>2</v>
      </c>
      <c r="K2" s="9" t="s">
        <v>133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</row>
    <row r="3" s="1" customFormat="1" customHeight="1" spans="1:199">
      <c r="A3" s="7"/>
      <c r="B3" s="7"/>
      <c r="C3" s="7"/>
      <c r="D3" s="7"/>
      <c r="E3" s="7"/>
      <c r="F3" s="8"/>
      <c r="G3" s="7"/>
      <c r="H3" s="9"/>
      <c r="I3" s="9"/>
      <c r="J3" s="9"/>
      <c r="K3" s="9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</row>
    <row r="4" s="1" customFormat="1" customHeight="1" spans="1:199">
      <c r="A4" s="9" t="s">
        <v>134</v>
      </c>
      <c r="B4" s="32" t="s">
        <v>22</v>
      </c>
      <c r="C4" s="33" t="s">
        <v>76</v>
      </c>
      <c r="D4" s="32" t="s">
        <v>77</v>
      </c>
      <c r="E4" s="9">
        <v>90</v>
      </c>
      <c r="F4" s="34">
        <v>2</v>
      </c>
      <c r="G4" s="9">
        <v>8</v>
      </c>
      <c r="H4" s="9" t="s">
        <v>135</v>
      </c>
      <c r="I4" s="9" t="s">
        <v>136</v>
      </c>
      <c r="J4" s="9" t="s">
        <v>137</v>
      </c>
      <c r="K4" s="22" t="s">
        <v>138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</row>
    <row r="5" s="1" customFormat="1" customHeight="1" spans="1:199">
      <c r="A5" s="9"/>
      <c r="B5" s="32"/>
      <c r="C5" s="33" t="s">
        <v>76</v>
      </c>
      <c r="D5" s="32" t="s">
        <v>78</v>
      </c>
      <c r="E5" s="9">
        <v>90</v>
      </c>
      <c r="F5" s="34">
        <v>2</v>
      </c>
      <c r="G5" s="9">
        <v>8</v>
      </c>
      <c r="H5" s="9" t="s">
        <v>135</v>
      </c>
      <c r="I5" s="9" t="s">
        <v>139</v>
      </c>
      <c r="J5" s="9" t="s">
        <v>137</v>
      </c>
      <c r="K5" s="9" t="s">
        <v>140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</row>
    <row r="6" s="1" customFormat="1" customHeight="1" spans="1:199">
      <c r="A6" s="9"/>
      <c r="B6" s="32"/>
      <c r="C6" s="33" t="s">
        <v>76</v>
      </c>
      <c r="D6" s="32" t="s">
        <v>79</v>
      </c>
      <c r="E6" s="9">
        <v>128</v>
      </c>
      <c r="F6" s="34">
        <v>2</v>
      </c>
      <c r="G6" s="9">
        <v>11</v>
      </c>
      <c r="H6" s="9" t="s">
        <v>135</v>
      </c>
      <c r="I6" s="44" t="s">
        <v>141</v>
      </c>
      <c r="J6" s="9" t="s">
        <v>137</v>
      </c>
      <c r="K6" s="9" t="s">
        <v>142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</row>
    <row r="7" s="1" customFormat="1" customHeight="1" spans="1:199">
      <c r="A7" s="9"/>
      <c r="B7" s="32" t="s">
        <v>46</v>
      </c>
      <c r="C7" s="33" t="s">
        <v>76</v>
      </c>
      <c r="D7" s="32" t="s">
        <v>80</v>
      </c>
      <c r="E7" s="9">
        <v>58</v>
      </c>
      <c r="F7" s="34">
        <v>2</v>
      </c>
      <c r="G7" s="9">
        <v>5</v>
      </c>
      <c r="H7" s="9" t="s">
        <v>135</v>
      </c>
      <c r="I7" s="44" t="s">
        <v>143</v>
      </c>
      <c r="J7" s="9" t="s">
        <v>137</v>
      </c>
      <c r="K7" s="9" t="s">
        <v>144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</row>
    <row r="8" s="1" customFormat="1" customHeight="1" spans="1:199">
      <c r="A8" s="9"/>
      <c r="B8" s="32" t="s">
        <v>33</v>
      </c>
      <c r="C8" s="33" t="s">
        <v>81</v>
      </c>
      <c r="D8" s="32" t="s">
        <v>77</v>
      </c>
      <c r="E8" s="9">
        <v>63</v>
      </c>
      <c r="F8" s="34">
        <v>2</v>
      </c>
      <c r="G8" s="9">
        <v>6</v>
      </c>
      <c r="H8" s="9" t="s">
        <v>135</v>
      </c>
      <c r="I8" s="9" t="s">
        <v>136</v>
      </c>
      <c r="J8" s="9" t="s">
        <v>137</v>
      </c>
      <c r="K8" s="22" t="s">
        <v>138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</row>
    <row r="9" s="1" customFormat="1" customHeight="1" spans="1:199">
      <c r="A9" s="9"/>
      <c r="B9" s="32"/>
      <c r="C9" s="33" t="s">
        <v>81</v>
      </c>
      <c r="D9" s="32" t="s">
        <v>78</v>
      </c>
      <c r="E9" s="9">
        <v>63</v>
      </c>
      <c r="F9" s="34">
        <v>2</v>
      </c>
      <c r="G9" s="9">
        <v>6</v>
      </c>
      <c r="H9" s="9" t="s">
        <v>135</v>
      </c>
      <c r="I9" s="9" t="s">
        <v>139</v>
      </c>
      <c r="J9" s="9" t="s">
        <v>137</v>
      </c>
      <c r="K9" s="9" t="s">
        <v>140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</row>
    <row r="10" s="1" customFormat="1" customHeight="1" spans="1:199">
      <c r="A10" s="9"/>
      <c r="B10" s="32"/>
      <c r="C10" s="33" t="s">
        <v>81</v>
      </c>
      <c r="D10" s="32" t="s">
        <v>79</v>
      </c>
      <c r="E10" s="9">
        <v>80</v>
      </c>
      <c r="F10" s="34">
        <v>2</v>
      </c>
      <c r="G10" s="9">
        <v>7</v>
      </c>
      <c r="H10" s="9" t="s">
        <v>135</v>
      </c>
      <c r="I10" s="44" t="s">
        <v>141</v>
      </c>
      <c r="J10" s="9" t="s">
        <v>137</v>
      </c>
      <c r="K10" s="9" t="s">
        <v>142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</row>
    <row r="11" s="1" customFormat="1" customHeight="1" spans="1:199">
      <c r="A11" s="9"/>
      <c r="B11" s="32" t="s">
        <v>58</v>
      </c>
      <c r="C11" s="33" t="s">
        <v>81</v>
      </c>
      <c r="D11" s="32" t="s">
        <v>80</v>
      </c>
      <c r="E11" s="9">
        <v>66</v>
      </c>
      <c r="F11" s="34">
        <v>2</v>
      </c>
      <c r="G11" s="9">
        <v>6</v>
      </c>
      <c r="H11" s="9" t="s">
        <v>135</v>
      </c>
      <c r="I11" s="44" t="s">
        <v>143</v>
      </c>
      <c r="J11" s="9" t="s">
        <v>137</v>
      </c>
      <c r="K11" s="9" t="s">
        <v>144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</row>
    <row r="12" s="1" customFormat="1" customHeight="1" spans="1:199">
      <c r="A12" s="9" t="s">
        <v>145</v>
      </c>
      <c r="B12" s="32" t="s">
        <v>83</v>
      </c>
      <c r="C12" s="33" t="s">
        <v>76</v>
      </c>
      <c r="D12" s="32" t="s">
        <v>77</v>
      </c>
      <c r="E12" s="9">
        <v>93</v>
      </c>
      <c r="F12" s="34">
        <v>2</v>
      </c>
      <c r="G12" s="9">
        <v>8</v>
      </c>
      <c r="H12" s="9" t="s">
        <v>146</v>
      </c>
      <c r="I12" s="22" t="s">
        <v>147</v>
      </c>
      <c r="J12" s="9" t="s">
        <v>148</v>
      </c>
      <c r="K12" s="22" t="s">
        <v>149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</row>
    <row r="13" s="1" customFormat="1" customHeight="1" spans="1:199">
      <c r="A13" s="9"/>
      <c r="B13" s="32"/>
      <c r="C13" s="33" t="s">
        <v>76</v>
      </c>
      <c r="D13" s="32" t="s">
        <v>78</v>
      </c>
      <c r="E13" s="9">
        <v>93</v>
      </c>
      <c r="F13" s="34">
        <v>2</v>
      </c>
      <c r="G13" s="9">
        <v>8</v>
      </c>
      <c r="H13" s="9" t="s">
        <v>146</v>
      </c>
      <c r="I13" s="9" t="s">
        <v>150</v>
      </c>
      <c r="J13" s="9" t="s">
        <v>148</v>
      </c>
      <c r="K13" s="9" t="s">
        <v>151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</row>
    <row r="14" s="1" customFormat="1" customHeight="1" spans="1:199">
      <c r="A14" s="9"/>
      <c r="B14" s="32"/>
      <c r="C14" s="33" t="s">
        <v>76</v>
      </c>
      <c r="D14" s="32" t="s">
        <v>79</v>
      </c>
      <c r="E14" s="9">
        <v>105</v>
      </c>
      <c r="F14" s="34">
        <v>2</v>
      </c>
      <c r="G14" s="9">
        <v>9</v>
      </c>
      <c r="H14" s="9" t="s">
        <v>146</v>
      </c>
      <c r="I14" s="9" t="s">
        <v>152</v>
      </c>
      <c r="J14" s="9" t="s">
        <v>148</v>
      </c>
      <c r="K14" s="9" t="s">
        <v>153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</row>
    <row r="15" s="1" customFormat="1" customHeight="1" spans="1:199">
      <c r="A15" s="9"/>
      <c r="B15" s="32"/>
      <c r="C15" s="33" t="s">
        <v>76</v>
      </c>
      <c r="D15" s="32" t="s">
        <v>80</v>
      </c>
      <c r="E15" s="9">
        <v>83</v>
      </c>
      <c r="F15" s="34">
        <v>2</v>
      </c>
      <c r="G15" s="9">
        <v>7</v>
      </c>
      <c r="H15" s="9" t="s">
        <v>146</v>
      </c>
      <c r="I15" s="9" t="s">
        <v>154</v>
      </c>
      <c r="J15" s="9" t="s">
        <v>148</v>
      </c>
      <c r="K15" s="9" t="s">
        <v>155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</row>
    <row r="16" s="1" customFormat="1" customHeight="1" spans="1:199">
      <c r="A16" s="9"/>
      <c r="B16" s="32" t="s">
        <v>84</v>
      </c>
      <c r="C16" s="33" t="s">
        <v>81</v>
      </c>
      <c r="D16" s="32" t="s">
        <v>80</v>
      </c>
      <c r="E16" s="9">
        <v>20</v>
      </c>
      <c r="F16" s="34">
        <v>2</v>
      </c>
      <c r="G16" s="9">
        <v>2</v>
      </c>
      <c r="H16" s="9" t="s">
        <v>146</v>
      </c>
      <c r="I16" s="9" t="s">
        <v>154</v>
      </c>
      <c r="J16" s="9" t="s">
        <v>148</v>
      </c>
      <c r="K16" s="9" t="s">
        <v>155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</row>
    <row r="17" s="1" customFormat="1" customHeight="1" spans="1:199">
      <c r="A17" s="9"/>
      <c r="B17" s="32" t="s">
        <v>12</v>
      </c>
      <c r="C17" s="33" t="s">
        <v>81</v>
      </c>
      <c r="D17" s="32" t="s">
        <v>77</v>
      </c>
      <c r="E17" s="9">
        <v>18</v>
      </c>
      <c r="F17" s="34">
        <v>2</v>
      </c>
      <c r="G17" s="9">
        <v>2</v>
      </c>
      <c r="H17" s="9" t="s">
        <v>146</v>
      </c>
      <c r="I17" s="22" t="s">
        <v>147</v>
      </c>
      <c r="J17" s="9" t="s">
        <v>148</v>
      </c>
      <c r="K17" s="22" t="s">
        <v>149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</row>
    <row r="18" s="1" customFormat="1" customHeight="1" spans="1:199">
      <c r="A18" s="9"/>
      <c r="B18" s="32"/>
      <c r="C18" s="33" t="s">
        <v>81</v>
      </c>
      <c r="D18" s="32" t="s">
        <v>78</v>
      </c>
      <c r="E18" s="9">
        <v>18</v>
      </c>
      <c r="F18" s="34">
        <v>2</v>
      </c>
      <c r="G18" s="9">
        <v>2</v>
      </c>
      <c r="H18" s="9" t="s">
        <v>146</v>
      </c>
      <c r="I18" s="9" t="s">
        <v>150</v>
      </c>
      <c r="J18" s="9" t="s">
        <v>148</v>
      </c>
      <c r="K18" s="9" t="s">
        <v>151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</row>
    <row r="19" s="1" customFormat="1" customHeight="1" spans="1:199">
      <c r="A19" s="9"/>
      <c r="B19" s="32"/>
      <c r="C19" s="33" t="s">
        <v>81</v>
      </c>
      <c r="D19" s="32" t="s">
        <v>79</v>
      </c>
      <c r="E19" s="9">
        <v>17</v>
      </c>
      <c r="F19" s="34">
        <v>2</v>
      </c>
      <c r="G19" s="9">
        <v>2</v>
      </c>
      <c r="H19" s="9" t="s">
        <v>146</v>
      </c>
      <c r="I19" s="9" t="s">
        <v>152</v>
      </c>
      <c r="J19" s="9" t="s">
        <v>148</v>
      </c>
      <c r="K19" s="9" t="s">
        <v>153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</row>
    <row r="20" s="1" customFormat="1" customHeight="1" spans="1:199">
      <c r="A20" s="9"/>
      <c r="B20" s="32"/>
      <c r="C20" s="33" t="s">
        <v>81</v>
      </c>
      <c r="D20" s="32" t="s">
        <v>80</v>
      </c>
      <c r="E20" s="9">
        <v>19</v>
      </c>
      <c r="F20" s="34">
        <v>2</v>
      </c>
      <c r="G20" s="9">
        <v>2</v>
      </c>
      <c r="H20" s="9" t="s">
        <v>146</v>
      </c>
      <c r="I20" s="9" t="s">
        <v>154</v>
      </c>
      <c r="J20" s="9" t="s">
        <v>148</v>
      </c>
      <c r="K20" s="9" t="s">
        <v>155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</row>
    <row r="21" s="1" customFormat="1" customHeight="1" spans="1:199">
      <c r="A21" s="9" t="s">
        <v>156</v>
      </c>
      <c r="B21" s="32" t="s">
        <v>20</v>
      </c>
      <c r="C21" s="33" t="s">
        <v>76</v>
      </c>
      <c r="D21" s="32" t="s">
        <v>77</v>
      </c>
      <c r="E21" s="9">
        <v>124</v>
      </c>
      <c r="F21" s="34">
        <v>2</v>
      </c>
      <c r="G21" s="9">
        <v>11</v>
      </c>
      <c r="H21" s="9" t="s">
        <v>157</v>
      </c>
      <c r="I21" s="9" t="s">
        <v>158</v>
      </c>
      <c r="J21" s="9" t="s">
        <v>159</v>
      </c>
      <c r="K21" s="9" t="s">
        <v>160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</row>
    <row r="22" s="1" customFormat="1" customHeight="1" spans="1:199">
      <c r="A22" s="9"/>
      <c r="B22" s="32"/>
      <c r="C22" s="33" t="s">
        <v>76</v>
      </c>
      <c r="D22" s="32" t="s">
        <v>78</v>
      </c>
      <c r="E22" s="9">
        <v>124</v>
      </c>
      <c r="F22" s="34">
        <v>2</v>
      </c>
      <c r="G22" s="9">
        <v>11</v>
      </c>
      <c r="H22" s="9" t="s">
        <v>157</v>
      </c>
      <c r="I22" s="9" t="s">
        <v>161</v>
      </c>
      <c r="J22" s="9" t="s">
        <v>159</v>
      </c>
      <c r="K22" s="9" t="s">
        <v>162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</row>
    <row r="23" s="1" customFormat="1" customHeight="1" spans="1:199">
      <c r="A23" s="9"/>
      <c r="B23" s="32"/>
      <c r="C23" s="33" t="s">
        <v>76</v>
      </c>
      <c r="D23" s="32" t="s">
        <v>79</v>
      </c>
      <c r="E23" s="9">
        <v>93</v>
      </c>
      <c r="F23" s="34">
        <v>2</v>
      </c>
      <c r="G23" s="9">
        <v>8</v>
      </c>
      <c r="H23" s="9" t="s">
        <v>157</v>
      </c>
      <c r="I23" s="9" t="s">
        <v>163</v>
      </c>
      <c r="J23" s="9" t="s">
        <v>159</v>
      </c>
      <c r="K23" s="9" t="s">
        <v>164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</row>
    <row r="24" s="1" customFormat="1" customHeight="1" spans="1:199">
      <c r="A24" s="9"/>
      <c r="B24" s="32" t="s">
        <v>40</v>
      </c>
      <c r="C24" s="33" t="s">
        <v>76</v>
      </c>
      <c r="D24" s="32" t="s">
        <v>80</v>
      </c>
      <c r="E24" s="9">
        <v>143</v>
      </c>
      <c r="F24" s="34">
        <v>2</v>
      </c>
      <c r="G24" s="9">
        <v>12</v>
      </c>
      <c r="H24" s="9" t="s">
        <v>157</v>
      </c>
      <c r="I24" s="9" t="s">
        <v>165</v>
      </c>
      <c r="J24" s="9" t="s">
        <v>159</v>
      </c>
      <c r="K24" s="9" t="s">
        <v>166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</row>
    <row r="25" s="1" customFormat="1" customHeight="1" spans="1:199">
      <c r="A25" s="9"/>
      <c r="B25" s="32" t="s">
        <v>43</v>
      </c>
      <c r="C25" s="33" t="s">
        <v>81</v>
      </c>
      <c r="D25" s="32" t="s">
        <v>77</v>
      </c>
      <c r="E25" s="9">
        <v>74</v>
      </c>
      <c r="F25" s="34">
        <v>2</v>
      </c>
      <c r="G25" s="9">
        <v>7</v>
      </c>
      <c r="H25" s="9" t="s">
        <v>157</v>
      </c>
      <c r="I25" s="9" t="s">
        <v>158</v>
      </c>
      <c r="J25" s="9" t="s">
        <v>159</v>
      </c>
      <c r="K25" s="9" t="s">
        <v>160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</row>
    <row r="26" s="1" customFormat="1" customHeight="1" spans="1:199">
      <c r="A26" s="9"/>
      <c r="B26" s="32"/>
      <c r="C26" s="33" t="s">
        <v>81</v>
      </c>
      <c r="D26" s="32" t="s">
        <v>78</v>
      </c>
      <c r="E26" s="9">
        <v>74</v>
      </c>
      <c r="F26" s="34">
        <v>2</v>
      </c>
      <c r="G26" s="9">
        <v>7</v>
      </c>
      <c r="H26" s="9" t="s">
        <v>157</v>
      </c>
      <c r="I26" s="9" t="s">
        <v>161</v>
      </c>
      <c r="J26" s="9" t="s">
        <v>159</v>
      </c>
      <c r="K26" s="9" t="s">
        <v>162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</row>
    <row r="27" s="1" customFormat="1" customHeight="1" spans="1:199">
      <c r="A27" s="9"/>
      <c r="B27" s="32"/>
      <c r="C27" s="33" t="s">
        <v>81</v>
      </c>
      <c r="D27" s="32" t="s">
        <v>79</v>
      </c>
      <c r="E27" s="9">
        <v>92</v>
      </c>
      <c r="F27" s="34">
        <v>2</v>
      </c>
      <c r="G27" s="9">
        <v>8</v>
      </c>
      <c r="H27" s="9" t="s">
        <v>157</v>
      </c>
      <c r="I27" s="9" t="s">
        <v>163</v>
      </c>
      <c r="J27" s="9" t="s">
        <v>159</v>
      </c>
      <c r="K27" s="9" t="s">
        <v>164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</row>
    <row r="28" s="1" customFormat="1" customHeight="1" spans="1:199">
      <c r="A28" s="9"/>
      <c r="B28" s="32"/>
      <c r="C28" s="33" t="s">
        <v>81</v>
      </c>
      <c r="D28" s="32" t="s">
        <v>80</v>
      </c>
      <c r="E28" s="9">
        <v>80</v>
      </c>
      <c r="F28" s="34">
        <v>2</v>
      </c>
      <c r="G28" s="9">
        <v>7</v>
      </c>
      <c r="H28" s="9" t="s">
        <v>157</v>
      </c>
      <c r="I28" s="9" t="s">
        <v>165</v>
      </c>
      <c r="J28" s="9" t="s">
        <v>159</v>
      </c>
      <c r="K28" s="9" t="s">
        <v>166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</row>
    <row r="29" s="1" customFormat="1" customHeight="1" spans="1:199">
      <c r="A29" s="9" t="s">
        <v>167</v>
      </c>
      <c r="B29" s="32" t="s">
        <v>39</v>
      </c>
      <c r="C29" s="33" t="s">
        <v>76</v>
      </c>
      <c r="D29" s="32" t="s">
        <v>77</v>
      </c>
      <c r="E29" s="9">
        <v>35</v>
      </c>
      <c r="F29" s="34">
        <v>2</v>
      </c>
      <c r="G29" s="9">
        <v>3</v>
      </c>
      <c r="H29" s="9" t="s">
        <v>168</v>
      </c>
      <c r="I29" s="9" t="s">
        <v>169</v>
      </c>
      <c r="J29" s="9" t="s">
        <v>170</v>
      </c>
      <c r="K29" s="9" t="s">
        <v>171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</row>
    <row r="30" s="1" customFormat="1" customHeight="1" spans="1:199">
      <c r="A30" s="9"/>
      <c r="B30" s="32"/>
      <c r="C30" s="33" t="s">
        <v>76</v>
      </c>
      <c r="D30" s="32" t="s">
        <v>78</v>
      </c>
      <c r="E30" s="9">
        <v>35</v>
      </c>
      <c r="F30" s="34">
        <v>2</v>
      </c>
      <c r="G30" s="9">
        <v>3</v>
      </c>
      <c r="H30" s="9" t="s">
        <v>168</v>
      </c>
      <c r="I30" s="9" t="s">
        <v>172</v>
      </c>
      <c r="J30" s="9" t="s">
        <v>170</v>
      </c>
      <c r="K30" s="9" t="s">
        <v>173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</row>
    <row r="31" s="1" customFormat="1" customHeight="1" spans="1:199">
      <c r="A31" s="9"/>
      <c r="B31" s="32"/>
      <c r="C31" s="33" t="s">
        <v>76</v>
      </c>
      <c r="D31" s="32" t="s">
        <v>79</v>
      </c>
      <c r="E31" s="9">
        <v>50</v>
      </c>
      <c r="F31" s="34">
        <v>2</v>
      </c>
      <c r="G31" s="9">
        <v>5</v>
      </c>
      <c r="H31" s="9" t="s">
        <v>168</v>
      </c>
      <c r="I31" s="9" t="s">
        <v>174</v>
      </c>
      <c r="J31" s="9" t="s">
        <v>170</v>
      </c>
      <c r="K31" s="9" t="s">
        <v>175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</row>
    <row r="32" s="1" customFormat="1" customHeight="1" spans="1:199">
      <c r="A32" s="9"/>
      <c r="B32" s="32"/>
      <c r="C32" s="33" t="s">
        <v>76</v>
      </c>
      <c r="D32" s="32" t="s">
        <v>80</v>
      </c>
      <c r="E32" s="9">
        <v>49</v>
      </c>
      <c r="F32" s="34">
        <v>2</v>
      </c>
      <c r="G32" s="9">
        <v>5</v>
      </c>
      <c r="H32" s="9" t="s">
        <v>168</v>
      </c>
      <c r="I32" s="9" t="s">
        <v>176</v>
      </c>
      <c r="J32" s="9" t="s">
        <v>170</v>
      </c>
      <c r="K32" s="9" t="s">
        <v>177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</row>
    <row r="33" s="1" customFormat="1" customHeight="1" spans="1:199">
      <c r="A33" s="9"/>
      <c r="B33" s="32" t="s">
        <v>87</v>
      </c>
      <c r="C33" s="33" t="s">
        <v>76</v>
      </c>
      <c r="D33" s="32" t="s">
        <v>80</v>
      </c>
      <c r="E33" s="9">
        <v>6</v>
      </c>
      <c r="F33" s="34">
        <v>2</v>
      </c>
      <c r="G33" s="9">
        <v>1</v>
      </c>
      <c r="H33" s="9" t="s">
        <v>168</v>
      </c>
      <c r="I33" s="9" t="s">
        <v>176</v>
      </c>
      <c r="J33" s="9" t="s">
        <v>170</v>
      </c>
      <c r="K33" s="9" t="s">
        <v>177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</row>
    <row r="34" s="1" customFormat="1" customHeight="1" spans="1:199">
      <c r="A34" s="9"/>
      <c r="B34" s="32" t="s">
        <v>88</v>
      </c>
      <c r="C34" s="33" t="s">
        <v>81</v>
      </c>
      <c r="D34" s="32" t="s">
        <v>77</v>
      </c>
      <c r="E34" s="9">
        <v>40</v>
      </c>
      <c r="F34" s="34">
        <v>2</v>
      </c>
      <c r="G34" s="9">
        <v>4</v>
      </c>
      <c r="H34" s="9" t="s">
        <v>168</v>
      </c>
      <c r="I34" s="9" t="s">
        <v>169</v>
      </c>
      <c r="J34" s="9" t="s">
        <v>170</v>
      </c>
      <c r="K34" s="9" t="s">
        <v>171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</row>
    <row r="35" s="1" customFormat="1" customHeight="1" spans="1:199">
      <c r="A35" s="9"/>
      <c r="B35" s="32"/>
      <c r="C35" s="33" t="s">
        <v>81</v>
      </c>
      <c r="D35" s="32" t="s">
        <v>78</v>
      </c>
      <c r="E35" s="9">
        <v>40</v>
      </c>
      <c r="F35" s="34">
        <v>2</v>
      </c>
      <c r="G35" s="9">
        <v>4</v>
      </c>
      <c r="H35" s="9" t="s">
        <v>168</v>
      </c>
      <c r="I35" s="9" t="s">
        <v>172</v>
      </c>
      <c r="J35" s="9" t="s">
        <v>170</v>
      </c>
      <c r="K35" s="9" t="s">
        <v>173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</row>
    <row r="36" s="1" customFormat="1" customHeight="1" spans="1:199">
      <c r="A36" s="9"/>
      <c r="B36" s="32"/>
      <c r="C36" s="33" t="s">
        <v>81</v>
      </c>
      <c r="D36" s="32" t="s">
        <v>79</v>
      </c>
      <c r="E36" s="9">
        <v>34</v>
      </c>
      <c r="F36" s="34">
        <v>2</v>
      </c>
      <c r="G36" s="9">
        <v>3</v>
      </c>
      <c r="H36" s="9" t="s">
        <v>168</v>
      </c>
      <c r="I36" s="9" t="s">
        <v>174</v>
      </c>
      <c r="J36" s="9" t="s">
        <v>170</v>
      </c>
      <c r="K36" s="9" t="s">
        <v>175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</row>
    <row r="37" s="1" customFormat="1" customHeight="1" spans="1:199">
      <c r="A37" s="9"/>
      <c r="B37" s="32" t="s">
        <v>89</v>
      </c>
      <c r="C37" s="33" t="s">
        <v>81</v>
      </c>
      <c r="D37" s="32" t="s">
        <v>80</v>
      </c>
      <c r="E37" s="9">
        <v>42</v>
      </c>
      <c r="F37" s="34">
        <v>2</v>
      </c>
      <c r="G37" s="9">
        <v>3</v>
      </c>
      <c r="H37" s="9" t="s">
        <v>168</v>
      </c>
      <c r="I37" s="9" t="s">
        <v>176</v>
      </c>
      <c r="J37" s="9" t="s">
        <v>170</v>
      </c>
      <c r="K37" s="9" t="s">
        <v>177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</row>
    <row r="38" s="1" customFormat="1" customHeight="1" spans="1:199">
      <c r="A38" s="9" t="s">
        <v>178</v>
      </c>
      <c r="B38" s="32" t="s">
        <v>91</v>
      </c>
      <c r="C38" s="33" t="s">
        <v>76</v>
      </c>
      <c r="D38" s="32" t="s">
        <v>77</v>
      </c>
      <c r="E38" s="9">
        <v>80</v>
      </c>
      <c r="F38" s="34">
        <v>2</v>
      </c>
      <c r="G38" s="9">
        <v>7</v>
      </c>
      <c r="H38" s="9" t="s">
        <v>179</v>
      </c>
      <c r="I38" s="9" t="s">
        <v>180</v>
      </c>
      <c r="J38" s="9" t="s">
        <v>181</v>
      </c>
      <c r="K38" s="9" t="s">
        <v>182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</row>
    <row r="39" s="1" customFormat="1" customHeight="1" spans="1:199">
      <c r="A39" s="9"/>
      <c r="B39" s="32"/>
      <c r="C39" s="33" t="s">
        <v>76</v>
      </c>
      <c r="D39" s="32" t="s">
        <v>78</v>
      </c>
      <c r="E39" s="9">
        <v>80</v>
      </c>
      <c r="F39" s="34">
        <v>2</v>
      </c>
      <c r="G39" s="9">
        <v>7</v>
      </c>
      <c r="H39" s="9" t="s">
        <v>179</v>
      </c>
      <c r="I39" s="9" t="s">
        <v>183</v>
      </c>
      <c r="J39" s="9" t="s">
        <v>181</v>
      </c>
      <c r="K39" s="9" t="s">
        <v>184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</row>
    <row r="40" s="1" customFormat="1" customHeight="1" spans="1:199">
      <c r="A40" s="9"/>
      <c r="B40" s="32"/>
      <c r="C40" s="33" t="s">
        <v>76</v>
      </c>
      <c r="D40" s="32" t="s">
        <v>79</v>
      </c>
      <c r="E40" s="9">
        <v>80</v>
      </c>
      <c r="F40" s="34">
        <v>2</v>
      </c>
      <c r="G40" s="9">
        <v>7</v>
      </c>
      <c r="H40" s="9" t="s">
        <v>179</v>
      </c>
      <c r="I40" s="9" t="s">
        <v>185</v>
      </c>
      <c r="J40" s="9" t="s">
        <v>181</v>
      </c>
      <c r="K40" s="9" t="s">
        <v>186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</row>
    <row r="41" s="1" customFormat="1" customHeight="1" spans="1:199">
      <c r="A41" s="9"/>
      <c r="B41" s="32"/>
      <c r="C41" s="33" t="s">
        <v>76</v>
      </c>
      <c r="D41" s="32" t="s">
        <v>80</v>
      </c>
      <c r="E41" s="9">
        <v>89</v>
      </c>
      <c r="F41" s="34">
        <v>2</v>
      </c>
      <c r="G41" s="9">
        <v>8</v>
      </c>
      <c r="H41" s="9" t="s">
        <v>179</v>
      </c>
      <c r="I41" s="9" t="s">
        <v>187</v>
      </c>
      <c r="J41" s="9" t="s">
        <v>181</v>
      </c>
      <c r="K41" s="9" t="s">
        <v>188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</row>
    <row r="42" s="1" customFormat="1" customHeight="1" spans="1:199">
      <c r="A42" s="9"/>
      <c r="B42" s="35" t="s">
        <v>92</v>
      </c>
      <c r="C42" s="33" t="s">
        <v>81</v>
      </c>
      <c r="D42" s="32" t="s">
        <v>77</v>
      </c>
      <c r="E42" s="9">
        <v>32</v>
      </c>
      <c r="F42" s="34">
        <v>2</v>
      </c>
      <c r="G42" s="9">
        <v>3</v>
      </c>
      <c r="H42" s="9" t="s">
        <v>179</v>
      </c>
      <c r="I42" s="9" t="s">
        <v>180</v>
      </c>
      <c r="J42" s="9" t="s">
        <v>181</v>
      </c>
      <c r="K42" s="9" t="s">
        <v>182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</row>
    <row r="43" s="1" customFormat="1" customHeight="1" spans="1:199">
      <c r="A43" s="9"/>
      <c r="B43" s="36"/>
      <c r="C43" s="33" t="s">
        <v>81</v>
      </c>
      <c r="D43" s="32" t="s">
        <v>78</v>
      </c>
      <c r="E43" s="9">
        <v>32</v>
      </c>
      <c r="F43" s="34">
        <v>2</v>
      </c>
      <c r="G43" s="9">
        <v>3</v>
      </c>
      <c r="H43" s="9" t="s">
        <v>179</v>
      </c>
      <c r="I43" s="9" t="s">
        <v>183</v>
      </c>
      <c r="J43" s="9" t="s">
        <v>181</v>
      </c>
      <c r="K43" s="9" t="s">
        <v>184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</row>
    <row r="44" s="1" customFormat="1" customHeight="1" spans="1:199">
      <c r="A44" s="9"/>
      <c r="B44" s="36"/>
      <c r="C44" s="33" t="s">
        <v>81</v>
      </c>
      <c r="D44" s="32" t="s">
        <v>79</v>
      </c>
      <c r="E44" s="9">
        <v>30</v>
      </c>
      <c r="F44" s="34">
        <v>2</v>
      </c>
      <c r="G44" s="9">
        <v>3</v>
      </c>
      <c r="H44" s="9" t="s">
        <v>179</v>
      </c>
      <c r="I44" s="9" t="s">
        <v>185</v>
      </c>
      <c r="J44" s="9" t="s">
        <v>181</v>
      </c>
      <c r="K44" s="9" t="s">
        <v>186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</row>
    <row r="45" s="1" customFormat="1" customHeight="1" spans="1:199">
      <c r="A45" s="9"/>
      <c r="B45" s="37"/>
      <c r="C45" s="33" t="s">
        <v>81</v>
      </c>
      <c r="D45" s="32" t="s">
        <v>80</v>
      </c>
      <c r="E45" s="9">
        <v>41</v>
      </c>
      <c r="F45" s="34">
        <v>2</v>
      </c>
      <c r="G45" s="9">
        <v>4</v>
      </c>
      <c r="H45" s="9" t="s">
        <v>179</v>
      </c>
      <c r="I45" s="9" t="s">
        <v>187</v>
      </c>
      <c r="J45" s="9" t="s">
        <v>181</v>
      </c>
      <c r="K45" s="9" t="s">
        <v>188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</row>
    <row r="46" s="1" customFormat="1" customHeight="1" spans="1:199">
      <c r="A46" s="9" t="s">
        <v>189</v>
      </c>
      <c r="B46" s="32" t="s">
        <v>94</v>
      </c>
      <c r="C46" s="33" t="s">
        <v>76</v>
      </c>
      <c r="D46" s="32" t="s">
        <v>77</v>
      </c>
      <c r="E46" s="9">
        <v>108</v>
      </c>
      <c r="F46" s="34">
        <v>2</v>
      </c>
      <c r="G46" s="9">
        <v>9</v>
      </c>
      <c r="H46" s="9" t="s">
        <v>190</v>
      </c>
      <c r="I46" s="9" t="s">
        <v>191</v>
      </c>
      <c r="J46" s="9" t="s">
        <v>192</v>
      </c>
      <c r="K46" s="9" t="s">
        <v>193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</row>
    <row r="47" s="1" customFormat="1" customHeight="1" spans="1:199">
      <c r="A47" s="9"/>
      <c r="B47" s="32"/>
      <c r="C47" s="33" t="s">
        <v>76</v>
      </c>
      <c r="D47" s="32" t="s">
        <v>78</v>
      </c>
      <c r="E47" s="9">
        <v>108</v>
      </c>
      <c r="F47" s="34">
        <v>2</v>
      </c>
      <c r="G47" s="9">
        <v>9</v>
      </c>
      <c r="H47" s="9" t="s">
        <v>190</v>
      </c>
      <c r="I47" s="9" t="s">
        <v>194</v>
      </c>
      <c r="J47" s="9" t="s">
        <v>192</v>
      </c>
      <c r="K47" s="9" t="s">
        <v>195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</row>
    <row r="48" s="1" customFormat="1" customHeight="1" spans="1:199">
      <c r="A48" s="9"/>
      <c r="B48" s="32"/>
      <c r="C48" s="33" t="s">
        <v>76</v>
      </c>
      <c r="D48" s="32" t="s">
        <v>79</v>
      </c>
      <c r="E48" s="9">
        <v>140</v>
      </c>
      <c r="F48" s="34">
        <v>2</v>
      </c>
      <c r="G48" s="9">
        <v>12</v>
      </c>
      <c r="H48" s="9" t="s">
        <v>190</v>
      </c>
      <c r="I48" s="9" t="s">
        <v>196</v>
      </c>
      <c r="J48" s="9" t="s">
        <v>192</v>
      </c>
      <c r="K48" s="9" t="s">
        <v>197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</row>
    <row r="49" s="1" customFormat="1" customHeight="1" spans="1:199">
      <c r="A49" s="9"/>
      <c r="B49" s="32"/>
      <c r="C49" s="33" t="s">
        <v>76</v>
      </c>
      <c r="D49" s="32" t="s">
        <v>80</v>
      </c>
      <c r="E49" s="9">
        <v>123</v>
      </c>
      <c r="F49" s="34">
        <v>2</v>
      </c>
      <c r="G49" s="9">
        <v>11</v>
      </c>
      <c r="H49" s="9" t="s">
        <v>190</v>
      </c>
      <c r="I49" s="9" t="s">
        <v>198</v>
      </c>
      <c r="J49" s="9" t="s">
        <v>192</v>
      </c>
      <c r="K49" s="9" t="s">
        <v>197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</row>
    <row r="50" s="1" customFormat="1" customHeight="1" spans="1:199">
      <c r="A50" s="9"/>
      <c r="B50" s="32" t="s">
        <v>23</v>
      </c>
      <c r="C50" s="33" t="s">
        <v>76</v>
      </c>
      <c r="D50" s="32" t="s">
        <v>77</v>
      </c>
      <c r="E50" s="9">
        <v>28</v>
      </c>
      <c r="F50" s="34">
        <v>2</v>
      </c>
      <c r="G50" s="9">
        <v>3</v>
      </c>
      <c r="H50" s="9" t="s">
        <v>190</v>
      </c>
      <c r="I50" s="9" t="s">
        <v>191</v>
      </c>
      <c r="J50" s="9" t="s">
        <v>192</v>
      </c>
      <c r="K50" s="9" t="s">
        <v>193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</row>
    <row r="51" s="1" customFormat="1" customHeight="1" spans="1:199">
      <c r="A51" s="9"/>
      <c r="B51" s="32"/>
      <c r="C51" s="33" t="s">
        <v>76</v>
      </c>
      <c r="D51" s="32" t="s">
        <v>78</v>
      </c>
      <c r="E51" s="9">
        <v>28</v>
      </c>
      <c r="F51" s="34">
        <v>2</v>
      </c>
      <c r="G51" s="9">
        <v>3</v>
      </c>
      <c r="H51" s="9" t="s">
        <v>190</v>
      </c>
      <c r="I51" s="9" t="s">
        <v>194</v>
      </c>
      <c r="J51" s="9" t="s">
        <v>192</v>
      </c>
      <c r="K51" s="9" t="s">
        <v>195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</row>
    <row r="52" s="1" customFormat="1" customHeight="1" spans="1:199">
      <c r="A52" s="9"/>
      <c r="B52" s="32"/>
      <c r="C52" s="33" t="s">
        <v>76</v>
      </c>
      <c r="D52" s="32" t="s">
        <v>79</v>
      </c>
      <c r="E52" s="9">
        <v>35</v>
      </c>
      <c r="F52" s="34">
        <v>2</v>
      </c>
      <c r="G52" s="9">
        <v>3</v>
      </c>
      <c r="H52" s="9" t="s">
        <v>190</v>
      </c>
      <c r="I52" s="9" t="s">
        <v>196</v>
      </c>
      <c r="J52" s="9" t="s">
        <v>192</v>
      </c>
      <c r="K52" s="9" t="s">
        <v>197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</row>
    <row r="53" s="1" customFormat="1" customHeight="1" spans="1:199">
      <c r="A53" s="9"/>
      <c r="B53" s="32"/>
      <c r="C53" s="33" t="s">
        <v>76</v>
      </c>
      <c r="D53" s="32" t="s">
        <v>80</v>
      </c>
      <c r="E53" s="9">
        <v>26</v>
      </c>
      <c r="F53" s="34">
        <v>2</v>
      </c>
      <c r="G53" s="9">
        <v>3</v>
      </c>
      <c r="H53" s="9" t="s">
        <v>190</v>
      </c>
      <c r="I53" s="9" t="s">
        <v>198</v>
      </c>
      <c r="J53" s="9" t="s">
        <v>192</v>
      </c>
      <c r="K53" s="9" t="s">
        <v>197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</row>
    <row r="54" s="1" customFormat="1" customHeight="1" spans="1:199">
      <c r="A54" s="9" t="s">
        <v>199</v>
      </c>
      <c r="B54" s="38" t="s">
        <v>14</v>
      </c>
      <c r="C54" s="33" t="s">
        <v>76</v>
      </c>
      <c r="D54" s="32" t="s">
        <v>77</v>
      </c>
      <c r="E54" s="9">
        <v>219</v>
      </c>
      <c r="F54" s="34">
        <v>2</v>
      </c>
      <c r="G54" s="39">
        <v>19</v>
      </c>
      <c r="H54" s="9" t="s">
        <v>200</v>
      </c>
      <c r="I54" s="9" t="s">
        <v>201</v>
      </c>
      <c r="J54" s="9" t="s">
        <v>202</v>
      </c>
      <c r="K54" s="9" t="s">
        <v>203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</row>
    <row r="55" s="1" customFormat="1" customHeight="1" spans="1:199">
      <c r="A55" s="9"/>
      <c r="B55" s="40"/>
      <c r="C55" s="33" t="s">
        <v>81</v>
      </c>
      <c r="D55" s="32"/>
      <c r="E55" s="9"/>
      <c r="F55" s="34"/>
      <c r="G55" s="41"/>
      <c r="H55" s="9"/>
      <c r="I55" s="9"/>
      <c r="J55" s="9"/>
      <c r="K55" s="9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</row>
    <row r="56" s="1" customFormat="1" customHeight="1" spans="1:199">
      <c r="A56" s="9"/>
      <c r="B56" s="40"/>
      <c r="C56" s="33" t="s">
        <v>76</v>
      </c>
      <c r="D56" s="32" t="s">
        <v>78</v>
      </c>
      <c r="E56" s="9">
        <v>219</v>
      </c>
      <c r="F56" s="34">
        <v>2</v>
      </c>
      <c r="G56" s="39">
        <v>19</v>
      </c>
      <c r="H56" s="9" t="s">
        <v>200</v>
      </c>
      <c r="I56" s="9" t="s">
        <v>204</v>
      </c>
      <c r="J56" s="9" t="s">
        <v>202</v>
      </c>
      <c r="K56" s="9" t="s">
        <v>205</v>
      </c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</row>
    <row r="57" s="1" customFormat="1" customHeight="1" spans="1:199">
      <c r="A57" s="9"/>
      <c r="B57" s="40"/>
      <c r="C57" s="33" t="s">
        <v>81</v>
      </c>
      <c r="D57" s="32"/>
      <c r="E57" s="9"/>
      <c r="F57" s="34"/>
      <c r="G57" s="41"/>
      <c r="H57" s="9"/>
      <c r="I57" s="9"/>
      <c r="J57" s="9"/>
      <c r="K57" s="9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</row>
    <row r="58" s="1" customFormat="1" customHeight="1" spans="1:199">
      <c r="A58" s="9"/>
      <c r="B58" s="40"/>
      <c r="C58" s="33" t="s">
        <v>76</v>
      </c>
      <c r="D58" s="32" t="s">
        <v>79</v>
      </c>
      <c r="E58" s="9">
        <v>247</v>
      </c>
      <c r="F58" s="34">
        <v>2</v>
      </c>
      <c r="G58" s="39">
        <v>21</v>
      </c>
      <c r="H58" s="9" t="s">
        <v>200</v>
      </c>
      <c r="I58" s="9" t="s">
        <v>206</v>
      </c>
      <c r="J58" s="9" t="s">
        <v>202</v>
      </c>
      <c r="K58" s="9" t="s">
        <v>207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</row>
    <row r="59" s="1" customFormat="1" customHeight="1" spans="1:199">
      <c r="A59" s="9"/>
      <c r="B59" s="40"/>
      <c r="C59" s="33" t="s">
        <v>81</v>
      </c>
      <c r="D59" s="32"/>
      <c r="E59" s="9"/>
      <c r="F59" s="34"/>
      <c r="G59" s="41"/>
      <c r="H59" s="9"/>
      <c r="I59" s="9"/>
      <c r="J59" s="9"/>
      <c r="K59" s="9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</row>
    <row r="60" s="1" customFormat="1" customHeight="1" spans="1:199">
      <c r="A60" s="9"/>
      <c r="B60" s="40"/>
      <c r="C60" s="33" t="s">
        <v>76</v>
      </c>
      <c r="D60" s="32" t="s">
        <v>80</v>
      </c>
      <c r="E60" s="9">
        <v>206</v>
      </c>
      <c r="F60" s="34">
        <v>2</v>
      </c>
      <c r="G60" s="39">
        <v>18</v>
      </c>
      <c r="H60" s="9" t="s">
        <v>200</v>
      </c>
      <c r="I60" s="9" t="s">
        <v>208</v>
      </c>
      <c r="J60" s="9" t="s">
        <v>202</v>
      </c>
      <c r="K60" s="9" t="s">
        <v>209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</row>
    <row r="61" s="1" customFormat="1" customHeight="1" spans="1:199">
      <c r="A61" s="9"/>
      <c r="B61" s="42"/>
      <c r="C61" s="33" t="s">
        <v>81</v>
      </c>
      <c r="D61" s="32"/>
      <c r="E61" s="9"/>
      <c r="F61" s="34"/>
      <c r="G61" s="41"/>
      <c r="H61" s="9"/>
      <c r="I61" s="9"/>
      <c r="J61" s="9"/>
      <c r="K61" s="9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</row>
    <row r="62" s="1" customFormat="1" customHeight="1" spans="1:199">
      <c r="A62" s="43" t="s">
        <v>210</v>
      </c>
      <c r="B62" s="32" t="s">
        <v>97</v>
      </c>
      <c r="C62" s="33" t="s">
        <v>76</v>
      </c>
      <c r="D62" s="32" t="s">
        <v>77</v>
      </c>
      <c r="E62" s="9">
        <v>81</v>
      </c>
      <c r="F62" s="34">
        <v>2</v>
      </c>
      <c r="G62" s="9">
        <v>7</v>
      </c>
      <c r="H62" s="9" t="s">
        <v>211</v>
      </c>
      <c r="I62" s="9" t="s">
        <v>212</v>
      </c>
      <c r="J62" s="9" t="s">
        <v>211</v>
      </c>
      <c r="K62" s="9" t="s">
        <v>213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</row>
    <row r="63" s="1" customFormat="1" customHeight="1" spans="1:199">
      <c r="A63" s="43"/>
      <c r="B63" s="32"/>
      <c r="C63" s="33" t="s">
        <v>76</v>
      </c>
      <c r="D63" s="32" t="s">
        <v>78</v>
      </c>
      <c r="E63" s="9">
        <v>81</v>
      </c>
      <c r="F63" s="34">
        <v>2</v>
      </c>
      <c r="G63" s="9">
        <v>7</v>
      </c>
      <c r="H63" s="9" t="s">
        <v>211</v>
      </c>
      <c r="I63" s="9" t="s">
        <v>214</v>
      </c>
      <c r="J63" s="9" t="s">
        <v>200</v>
      </c>
      <c r="K63" s="9" t="s">
        <v>215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</row>
    <row r="64" s="1" customFormat="1" customHeight="1" spans="1:199">
      <c r="A64" s="43"/>
      <c r="B64" s="32"/>
      <c r="C64" s="33" t="s">
        <v>76</v>
      </c>
      <c r="D64" s="32" t="s">
        <v>79</v>
      </c>
      <c r="E64" s="9">
        <v>98</v>
      </c>
      <c r="F64" s="34">
        <v>2</v>
      </c>
      <c r="G64" s="9">
        <v>9</v>
      </c>
      <c r="H64" s="9" t="s">
        <v>211</v>
      </c>
      <c r="I64" s="9" t="s">
        <v>216</v>
      </c>
      <c r="J64" s="9" t="s">
        <v>211</v>
      </c>
      <c r="K64" s="9" t="s">
        <v>217</v>
      </c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</row>
    <row r="65" s="1" customFormat="1" customHeight="1" spans="1:199">
      <c r="A65" s="43"/>
      <c r="B65" s="32"/>
      <c r="C65" s="33" t="s">
        <v>76</v>
      </c>
      <c r="D65" s="32" t="s">
        <v>80</v>
      </c>
      <c r="E65" s="9">
        <v>118</v>
      </c>
      <c r="F65" s="34">
        <v>2</v>
      </c>
      <c r="G65" s="9">
        <v>10</v>
      </c>
      <c r="H65" s="9" t="s">
        <v>211</v>
      </c>
      <c r="I65" s="9" t="s">
        <v>218</v>
      </c>
      <c r="J65" s="9" t="s">
        <v>211</v>
      </c>
      <c r="K65" s="9" t="s">
        <v>219</v>
      </c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</row>
    <row r="66" s="1" customFormat="1" customHeight="1" spans="1:199">
      <c r="A66" s="43"/>
      <c r="B66" s="32" t="s">
        <v>98</v>
      </c>
      <c r="C66" s="33" t="s">
        <v>76</v>
      </c>
      <c r="D66" s="32" t="s">
        <v>77</v>
      </c>
      <c r="E66" s="9">
        <v>40</v>
      </c>
      <c r="F66" s="34">
        <v>2</v>
      </c>
      <c r="G66" s="9">
        <v>4</v>
      </c>
      <c r="H66" s="9" t="s">
        <v>211</v>
      </c>
      <c r="I66" s="9" t="s">
        <v>212</v>
      </c>
      <c r="J66" s="9" t="s">
        <v>211</v>
      </c>
      <c r="K66" s="9" t="s">
        <v>213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</row>
    <row r="67" s="1" customFormat="1" customHeight="1" spans="1:199">
      <c r="A67" s="43"/>
      <c r="B67" s="32"/>
      <c r="C67" s="33" t="s">
        <v>76</v>
      </c>
      <c r="D67" s="32" t="s">
        <v>78</v>
      </c>
      <c r="E67" s="9">
        <v>40</v>
      </c>
      <c r="F67" s="34">
        <v>2</v>
      </c>
      <c r="G67" s="9">
        <v>4</v>
      </c>
      <c r="H67" s="9" t="s">
        <v>211</v>
      </c>
      <c r="I67" s="9" t="s">
        <v>214</v>
      </c>
      <c r="J67" s="9" t="s">
        <v>200</v>
      </c>
      <c r="K67" s="9" t="s">
        <v>215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</row>
    <row r="68" s="1" customFormat="1" customHeight="1" spans="1:199">
      <c r="A68" s="43"/>
      <c r="B68" s="32"/>
      <c r="C68" s="33" t="s">
        <v>76</v>
      </c>
      <c r="D68" s="32" t="s">
        <v>79</v>
      </c>
      <c r="E68" s="9">
        <v>42</v>
      </c>
      <c r="F68" s="34">
        <v>2</v>
      </c>
      <c r="G68" s="9">
        <v>4</v>
      </c>
      <c r="H68" s="9" t="s">
        <v>211</v>
      </c>
      <c r="I68" s="9" t="s">
        <v>216</v>
      </c>
      <c r="J68" s="9" t="s">
        <v>211</v>
      </c>
      <c r="K68" s="9" t="s">
        <v>217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</row>
    <row r="69" s="1" customFormat="1" customHeight="1" spans="1:199">
      <c r="A69" s="43"/>
      <c r="B69" s="32"/>
      <c r="C69" s="33" t="s">
        <v>76</v>
      </c>
      <c r="D69" s="32" t="s">
        <v>80</v>
      </c>
      <c r="E69" s="9">
        <v>46</v>
      </c>
      <c r="F69" s="34">
        <v>2</v>
      </c>
      <c r="G69" s="9">
        <v>4</v>
      </c>
      <c r="H69" s="9" t="s">
        <v>211</v>
      </c>
      <c r="I69" s="9" t="s">
        <v>218</v>
      </c>
      <c r="J69" s="9" t="s">
        <v>211</v>
      </c>
      <c r="K69" s="9" t="s">
        <v>219</v>
      </c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</row>
    <row r="70" s="1" customFormat="1" customHeight="1" spans="1:199">
      <c r="A70" s="43"/>
      <c r="B70" s="32" t="s">
        <v>37</v>
      </c>
      <c r="C70" s="33" t="s">
        <v>76</v>
      </c>
      <c r="D70" s="32" t="s">
        <v>77</v>
      </c>
      <c r="E70" s="9">
        <v>20</v>
      </c>
      <c r="F70" s="34">
        <v>2</v>
      </c>
      <c r="G70" s="9">
        <v>2</v>
      </c>
      <c r="H70" s="9" t="s">
        <v>211</v>
      </c>
      <c r="I70" s="9" t="s">
        <v>212</v>
      </c>
      <c r="J70" s="9" t="s">
        <v>211</v>
      </c>
      <c r="K70" s="9" t="s">
        <v>213</v>
      </c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</row>
    <row r="71" s="1" customFormat="1" customHeight="1" spans="1:199">
      <c r="A71" s="43"/>
      <c r="B71" s="32"/>
      <c r="C71" s="33" t="s">
        <v>76</v>
      </c>
      <c r="D71" s="32" t="s">
        <v>78</v>
      </c>
      <c r="E71" s="9">
        <v>20</v>
      </c>
      <c r="F71" s="34">
        <v>2</v>
      </c>
      <c r="G71" s="9">
        <v>2</v>
      </c>
      <c r="H71" s="9" t="s">
        <v>211</v>
      </c>
      <c r="I71" s="9" t="s">
        <v>214</v>
      </c>
      <c r="J71" s="9" t="s">
        <v>200</v>
      </c>
      <c r="K71" s="9" t="s">
        <v>215</v>
      </c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</row>
    <row r="72" s="1" customFormat="1" customHeight="1" spans="1:199">
      <c r="A72" s="43"/>
      <c r="B72" s="32"/>
      <c r="C72" s="33" t="s">
        <v>76</v>
      </c>
      <c r="D72" s="32" t="s">
        <v>79</v>
      </c>
      <c r="E72" s="9">
        <v>30</v>
      </c>
      <c r="F72" s="34">
        <v>2</v>
      </c>
      <c r="G72" s="9">
        <v>3</v>
      </c>
      <c r="H72" s="9" t="s">
        <v>211</v>
      </c>
      <c r="I72" s="9" t="s">
        <v>216</v>
      </c>
      <c r="J72" s="9" t="s">
        <v>211</v>
      </c>
      <c r="K72" s="9" t="s">
        <v>217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</row>
    <row r="73" s="1" customFormat="1" customHeight="1" spans="1:199">
      <c r="A73" s="43"/>
      <c r="B73" s="32"/>
      <c r="C73" s="33" t="s">
        <v>76</v>
      </c>
      <c r="D73" s="32" t="s">
        <v>80</v>
      </c>
      <c r="E73" s="9">
        <v>25</v>
      </c>
      <c r="F73" s="34">
        <v>2</v>
      </c>
      <c r="G73" s="9">
        <v>3</v>
      </c>
      <c r="H73" s="9" t="s">
        <v>211</v>
      </c>
      <c r="I73" s="9" t="s">
        <v>218</v>
      </c>
      <c r="J73" s="9" t="s">
        <v>211</v>
      </c>
      <c r="K73" s="9" t="s">
        <v>219</v>
      </c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</row>
    <row r="74" s="1" customFormat="1" customHeight="1" spans="1:199">
      <c r="A74" s="9" t="s">
        <v>220</v>
      </c>
      <c r="B74" s="38" t="s">
        <v>25</v>
      </c>
      <c r="C74" s="33" t="s">
        <v>76</v>
      </c>
      <c r="D74" s="38" t="s">
        <v>77</v>
      </c>
      <c r="E74" s="39">
        <v>122</v>
      </c>
      <c r="F74" s="45">
        <v>2</v>
      </c>
      <c r="G74" s="39">
        <v>11</v>
      </c>
      <c r="H74" s="9" t="s">
        <v>221</v>
      </c>
      <c r="I74" s="9" t="s">
        <v>222</v>
      </c>
      <c r="J74" s="9" t="s">
        <v>223</v>
      </c>
      <c r="K74" s="18" t="s">
        <v>224</v>
      </c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</row>
    <row r="75" s="1" customFormat="1" customHeight="1" spans="1:199">
      <c r="A75" s="9"/>
      <c r="B75" s="40"/>
      <c r="C75" s="33" t="s">
        <v>76</v>
      </c>
      <c r="D75" s="38" t="s">
        <v>78</v>
      </c>
      <c r="E75" s="39">
        <v>122</v>
      </c>
      <c r="F75" s="45">
        <v>2</v>
      </c>
      <c r="G75" s="39">
        <v>11</v>
      </c>
      <c r="H75" s="9" t="s">
        <v>221</v>
      </c>
      <c r="I75" s="9" t="s">
        <v>225</v>
      </c>
      <c r="J75" s="9" t="s">
        <v>223</v>
      </c>
      <c r="K75" s="18" t="s">
        <v>226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</row>
    <row r="76" s="1" customFormat="1" customHeight="1" spans="1:199">
      <c r="A76" s="9"/>
      <c r="B76" s="40"/>
      <c r="C76" s="33" t="s">
        <v>76</v>
      </c>
      <c r="D76" s="38" t="s">
        <v>79</v>
      </c>
      <c r="E76" s="39">
        <v>150</v>
      </c>
      <c r="F76" s="45">
        <v>2</v>
      </c>
      <c r="G76" s="39">
        <v>13</v>
      </c>
      <c r="H76" s="9" t="s">
        <v>221</v>
      </c>
      <c r="I76" s="9" t="s">
        <v>227</v>
      </c>
      <c r="J76" s="9" t="s">
        <v>223</v>
      </c>
      <c r="K76" s="18" t="s">
        <v>228</v>
      </c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</row>
    <row r="77" s="1" customFormat="1" customHeight="1" spans="1:199">
      <c r="A77" s="9"/>
      <c r="B77" s="38" t="s">
        <v>48</v>
      </c>
      <c r="C77" s="33" t="s">
        <v>76</v>
      </c>
      <c r="D77" s="38" t="s">
        <v>80</v>
      </c>
      <c r="E77" s="39">
        <v>175</v>
      </c>
      <c r="F77" s="45">
        <v>2</v>
      </c>
      <c r="G77" s="39">
        <v>15</v>
      </c>
      <c r="H77" s="9" t="s">
        <v>221</v>
      </c>
      <c r="I77" s="9" t="s">
        <v>229</v>
      </c>
      <c r="J77" s="9" t="s">
        <v>223</v>
      </c>
      <c r="K77" s="18" t="s">
        <v>230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</row>
    <row r="78" s="1" customFormat="1" customHeight="1" spans="1:199">
      <c r="A78" s="9"/>
      <c r="B78" s="42"/>
      <c r="C78" s="33" t="s">
        <v>81</v>
      </c>
      <c r="D78" s="42"/>
      <c r="E78" s="41"/>
      <c r="F78" s="46"/>
      <c r="G78" s="41"/>
      <c r="H78" s="9"/>
      <c r="I78" s="9"/>
      <c r="J78" s="9"/>
      <c r="K78" s="18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</row>
    <row r="79" s="1" customFormat="1" customHeight="1" spans="1:199">
      <c r="A79" s="9"/>
      <c r="B79" s="32" t="s">
        <v>60</v>
      </c>
      <c r="C79" s="33" t="s">
        <v>81</v>
      </c>
      <c r="D79" s="32" t="s">
        <v>80</v>
      </c>
      <c r="E79" s="9">
        <v>11</v>
      </c>
      <c r="F79" s="34">
        <v>2</v>
      </c>
      <c r="G79" s="9">
        <v>1</v>
      </c>
      <c r="H79" s="9" t="s">
        <v>221</v>
      </c>
      <c r="I79" s="9" t="s">
        <v>229</v>
      </c>
      <c r="J79" s="9" t="s">
        <v>223</v>
      </c>
      <c r="K79" s="18" t="s">
        <v>230</v>
      </c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</row>
    <row r="80" s="1" customFormat="1" customHeight="1" spans="1:199">
      <c r="A80" s="43" t="s">
        <v>231</v>
      </c>
      <c r="B80" s="32" t="s">
        <v>101</v>
      </c>
      <c r="C80" s="33" t="s">
        <v>76</v>
      </c>
      <c r="D80" s="32" t="s">
        <v>77</v>
      </c>
      <c r="E80" s="9">
        <v>96</v>
      </c>
      <c r="F80" s="34">
        <v>2</v>
      </c>
      <c r="G80" s="9">
        <v>8</v>
      </c>
      <c r="H80" s="9" t="s">
        <v>232</v>
      </c>
      <c r="I80" s="18" t="s">
        <v>233</v>
      </c>
      <c r="J80" s="9" t="s">
        <v>234</v>
      </c>
      <c r="K80" s="18" t="s">
        <v>235</v>
      </c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</row>
    <row r="81" s="1" customFormat="1" customHeight="1" spans="1:199">
      <c r="A81" s="43"/>
      <c r="B81" s="32"/>
      <c r="C81" s="33" t="s">
        <v>76</v>
      </c>
      <c r="D81" s="32" t="s">
        <v>78</v>
      </c>
      <c r="E81" s="9">
        <v>96</v>
      </c>
      <c r="F81" s="34">
        <v>2</v>
      </c>
      <c r="G81" s="9">
        <v>8</v>
      </c>
      <c r="H81" s="9" t="s">
        <v>232</v>
      </c>
      <c r="I81" s="18" t="s">
        <v>236</v>
      </c>
      <c r="J81" s="9" t="s">
        <v>234</v>
      </c>
      <c r="K81" s="9" t="s">
        <v>237</v>
      </c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</row>
    <row r="82" s="1" customFormat="1" customHeight="1" spans="1:199">
      <c r="A82" s="43"/>
      <c r="B82" s="32"/>
      <c r="C82" s="33" t="s">
        <v>76</v>
      </c>
      <c r="D82" s="32" t="s">
        <v>79</v>
      </c>
      <c r="E82" s="9">
        <v>92</v>
      </c>
      <c r="F82" s="34">
        <v>2</v>
      </c>
      <c r="G82" s="9">
        <v>8</v>
      </c>
      <c r="H82" s="9" t="s">
        <v>232</v>
      </c>
      <c r="I82" s="18" t="s">
        <v>238</v>
      </c>
      <c r="J82" s="9" t="s">
        <v>234</v>
      </c>
      <c r="K82" s="9" t="s">
        <v>239</v>
      </c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</row>
    <row r="83" s="1" customFormat="1" customHeight="1" spans="1:199">
      <c r="A83" s="43"/>
      <c r="B83" s="32"/>
      <c r="C83" s="33" t="s">
        <v>76</v>
      </c>
      <c r="D83" s="32" t="s">
        <v>80</v>
      </c>
      <c r="E83" s="9">
        <v>124</v>
      </c>
      <c r="F83" s="34">
        <v>2</v>
      </c>
      <c r="G83" s="9">
        <v>11</v>
      </c>
      <c r="H83" s="9" t="s">
        <v>232</v>
      </c>
      <c r="I83" s="18" t="s">
        <v>240</v>
      </c>
      <c r="J83" s="9" t="s">
        <v>234</v>
      </c>
      <c r="K83" s="9" t="s">
        <v>241</v>
      </c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</row>
    <row r="84" s="1" customFormat="1" customHeight="1" spans="1:199">
      <c r="A84" s="43"/>
      <c r="B84" s="38" t="s">
        <v>102</v>
      </c>
      <c r="C84" s="33" t="s">
        <v>76</v>
      </c>
      <c r="D84" s="32" t="s">
        <v>77</v>
      </c>
      <c r="E84" s="9">
        <v>55</v>
      </c>
      <c r="F84" s="34">
        <v>2</v>
      </c>
      <c r="G84" s="9">
        <v>5</v>
      </c>
      <c r="H84" s="9" t="s">
        <v>232</v>
      </c>
      <c r="I84" s="18" t="s">
        <v>233</v>
      </c>
      <c r="J84" s="9" t="s">
        <v>234</v>
      </c>
      <c r="K84" s="18" t="s">
        <v>235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</row>
    <row r="85" s="1" customFormat="1" customHeight="1" spans="1:199">
      <c r="A85" s="43"/>
      <c r="B85" s="40"/>
      <c r="C85" s="33" t="s">
        <v>76</v>
      </c>
      <c r="D85" s="32" t="s">
        <v>78</v>
      </c>
      <c r="E85" s="9">
        <v>55</v>
      </c>
      <c r="F85" s="34">
        <v>2</v>
      </c>
      <c r="G85" s="9">
        <v>5</v>
      </c>
      <c r="H85" s="9" t="s">
        <v>232</v>
      </c>
      <c r="I85" s="18" t="s">
        <v>236</v>
      </c>
      <c r="J85" s="9" t="s">
        <v>234</v>
      </c>
      <c r="K85" s="9" t="s">
        <v>237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</row>
    <row r="86" s="1" customFormat="1" customHeight="1" spans="1:199">
      <c r="A86" s="43"/>
      <c r="B86" s="40"/>
      <c r="C86" s="33" t="s">
        <v>76</v>
      </c>
      <c r="D86" s="32" t="s">
        <v>79</v>
      </c>
      <c r="E86" s="9">
        <v>76</v>
      </c>
      <c r="F86" s="34">
        <v>2</v>
      </c>
      <c r="G86" s="9">
        <v>7</v>
      </c>
      <c r="H86" s="9" t="s">
        <v>232</v>
      </c>
      <c r="I86" s="18" t="s">
        <v>238</v>
      </c>
      <c r="J86" s="9" t="s">
        <v>234</v>
      </c>
      <c r="K86" s="9" t="s">
        <v>239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</row>
    <row r="87" s="1" customFormat="1" customHeight="1" spans="1:199">
      <c r="A87" s="43"/>
      <c r="B87" s="42"/>
      <c r="C87" s="33" t="s">
        <v>76</v>
      </c>
      <c r="D87" s="32" t="s">
        <v>80</v>
      </c>
      <c r="E87" s="9">
        <v>51</v>
      </c>
      <c r="F87" s="34">
        <v>2</v>
      </c>
      <c r="G87" s="9">
        <v>5</v>
      </c>
      <c r="H87" s="9" t="s">
        <v>232</v>
      </c>
      <c r="I87" s="18" t="s">
        <v>240</v>
      </c>
      <c r="J87" s="9" t="s">
        <v>234</v>
      </c>
      <c r="K87" s="9" t="s">
        <v>241</v>
      </c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</row>
    <row r="88" s="1" customFormat="1" customHeight="1" spans="1:199">
      <c r="A88" s="43"/>
      <c r="B88" s="32" t="s">
        <v>27</v>
      </c>
      <c r="C88" s="33" t="s">
        <v>76</v>
      </c>
      <c r="D88" s="32" t="s">
        <v>77</v>
      </c>
      <c r="E88" s="9">
        <v>51</v>
      </c>
      <c r="F88" s="34">
        <v>2</v>
      </c>
      <c r="G88" s="9">
        <v>5</v>
      </c>
      <c r="H88" s="9" t="s">
        <v>232</v>
      </c>
      <c r="I88" s="18" t="s">
        <v>233</v>
      </c>
      <c r="J88" s="9" t="s">
        <v>234</v>
      </c>
      <c r="K88" s="18" t="s">
        <v>235</v>
      </c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</row>
    <row r="89" s="1" customFormat="1" customHeight="1" spans="1:199">
      <c r="A89" s="43"/>
      <c r="B89" s="32"/>
      <c r="C89" s="33" t="s">
        <v>76</v>
      </c>
      <c r="D89" s="32" t="s">
        <v>78</v>
      </c>
      <c r="E89" s="9">
        <v>51</v>
      </c>
      <c r="F89" s="34">
        <v>2</v>
      </c>
      <c r="G89" s="9">
        <v>5</v>
      </c>
      <c r="H89" s="9" t="s">
        <v>232</v>
      </c>
      <c r="I89" s="18" t="s">
        <v>236</v>
      </c>
      <c r="J89" s="9" t="s">
        <v>234</v>
      </c>
      <c r="K89" s="9" t="s">
        <v>237</v>
      </c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</row>
    <row r="90" s="1" customFormat="1" customHeight="1" spans="1:199">
      <c r="A90" s="43"/>
      <c r="B90" s="32"/>
      <c r="C90" s="33" t="s">
        <v>76</v>
      </c>
      <c r="D90" s="32" t="s">
        <v>79</v>
      </c>
      <c r="E90" s="9">
        <v>44</v>
      </c>
      <c r="F90" s="34">
        <v>2</v>
      </c>
      <c r="G90" s="9">
        <v>4</v>
      </c>
      <c r="H90" s="9" t="s">
        <v>232</v>
      </c>
      <c r="I90" s="18" t="s">
        <v>238</v>
      </c>
      <c r="J90" s="9" t="s">
        <v>234</v>
      </c>
      <c r="K90" s="9" t="s">
        <v>239</v>
      </c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</row>
    <row r="91" s="1" customFormat="1" customHeight="1" spans="1:199">
      <c r="A91" s="43"/>
      <c r="B91" s="32" t="s">
        <v>50</v>
      </c>
      <c r="C91" s="33" t="s">
        <v>76</v>
      </c>
      <c r="D91" s="32" t="s">
        <v>80</v>
      </c>
      <c r="E91" s="9">
        <v>74</v>
      </c>
      <c r="F91" s="34">
        <v>2</v>
      </c>
      <c r="G91" s="9">
        <v>7</v>
      </c>
      <c r="H91" s="9" t="s">
        <v>232</v>
      </c>
      <c r="I91" s="18" t="s">
        <v>240</v>
      </c>
      <c r="J91" s="9" t="s">
        <v>234</v>
      </c>
      <c r="K91" s="9" t="s">
        <v>241</v>
      </c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</row>
    <row r="92" s="1" customFormat="1" customHeight="1" spans="1:199">
      <c r="A92" s="9" t="s">
        <v>242</v>
      </c>
      <c r="B92" s="32" t="s">
        <v>51</v>
      </c>
      <c r="C92" s="33" t="s">
        <v>76</v>
      </c>
      <c r="D92" s="32" t="s">
        <v>77</v>
      </c>
      <c r="E92" s="9">
        <v>236</v>
      </c>
      <c r="F92" s="34">
        <v>2</v>
      </c>
      <c r="G92" s="9">
        <v>20</v>
      </c>
      <c r="H92" s="9" t="s">
        <v>232</v>
      </c>
      <c r="I92" s="9" t="s">
        <v>243</v>
      </c>
      <c r="J92" s="9" t="s">
        <v>244</v>
      </c>
      <c r="K92" s="9" t="s">
        <v>245</v>
      </c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</row>
    <row r="93" s="1" customFormat="1" customHeight="1" spans="1:199">
      <c r="A93" s="9"/>
      <c r="B93" s="32"/>
      <c r="C93" s="33" t="s">
        <v>81</v>
      </c>
      <c r="D93" s="32"/>
      <c r="E93" s="9"/>
      <c r="F93" s="34"/>
      <c r="G93" s="9"/>
      <c r="H93" s="9"/>
      <c r="I93" s="9"/>
      <c r="J93" s="9"/>
      <c r="K93" s="9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</row>
    <row r="94" s="1" customFormat="1" customHeight="1" spans="1:199">
      <c r="A94" s="9"/>
      <c r="B94" s="32"/>
      <c r="C94" s="33" t="s">
        <v>76</v>
      </c>
      <c r="D94" s="32" t="s">
        <v>78</v>
      </c>
      <c r="E94" s="9">
        <v>236</v>
      </c>
      <c r="F94" s="34">
        <v>2</v>
      </c>
      <c r="G94" s="9">
        <v>20</v>
      </c>
      <c r="H94" s="9" t="s">
        <v>232</v>
      </c>
      <c r="I94" s="9" t="s">
        <v>246</v>
      </c>
      <c r="J94" s="9" t="s">
        <v>244</v>
      </c>
      <c r="K94" s="9" t="s">
        <v>247</v>
      </c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</row>
    <row r="95" s="1" customFormat="1" customHeight="1" spans="1:199">
      <c r="A95" s="9"/>
      <c r="B95" s="32"/>
      <c r="C95" s="33" t="s">
        <v>81</v>
      </c>
      <c r="D95" s="32"/>
      <c r="E95" s="9"/>
      <c r="F95" s="34"/>
      <c r="G95" s="9"/>
      <c r="H95" s="9"/>
      <c r="I95" s="9"/>
      <c r="J95" s="9"/>
      <c r="K95" s="9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</row>
    <row r="96" s="1" customFormat="1" customHeight="1" spans="1:199">
      <c r="A96" s="9"/>
      <c r="B96" s="32"/>
      <c r="C96" s="33" t="s">
        <v>76</v>
      </c>
      <c r="D96" s="32" t="s">
        <v>79</v>
      </c>
      <c r="E96" s="9">
        <v>269</v>
      </c>
      <c r="F96" s="34">
        <v>2</v>
      </c>
      <c r="G96" s="9">
        <v>23</v>
      </c>
      <c r="H96" s="9" t="s">
        <v>232</v>
      </c>
      <c r="I96" s="9" t="s">
        <v>248</v>
      </c>
      <c r="J96" s="9" t="s">
        <v>244</v>
      </c>
      <c r="K96" s="9" t="s">
        <v>249</v>
      </c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</row>
    <row r="97" s="1" customFormat="1" customHeight="1" spans="1:199">
      <c r="A97" s="9"/>
      <c r="B97" s="32"/>
      <c r="C97" s="33" t="s">
        <v>81</v>
      </c>
      <c r="D97" s="32"/>
      <c r="E97" s="9"/>
      <c r="F97" s="34"/>
      <c r="G97" s="9"/>
      <c r="H97" s="9"/>
      <c r="I97" s="9"/>
      <c r="J97" s="9"/>
      <c r="K97" s="9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</row>
    <row r="98" s="1" customFormat="1" customHeight="1" spans="1:199">
      <c r="A98" s="9"/>
      <c r="B98" s="32"/>
      <c r="C98" s="33" t="s">
        <v>76</v>
      </c>
      <c r="D98" s="32" t="s">
        <v>80</v>
      </c>
      <c r="E98" s="9">
        <v>60</v>
      </c>
      <c r="F98" s="34">
        <v>2</v>
      </c>
      <c r="G98" s="9">
        <v>5</v>
      </c>
      <c r="H98" s="9" t="s">
        <v>232</v>
      </c>
      <c r="I98" s="9" t="s">
        <v>250</v>
      </c>
      <c r="J98" s="9" t="s">
        <v>244</v>
      </c>
      <c r="K98" s="9" t="s">
        <v>251</v>
      </c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</row>
    <row r="99" s="1" customFormat="1" customHeight="1" spans="1:199">
      <c r="A99" s="43" t="s">
        <v>252</v>
      </c>
      <c r="B99" s="38" t="s">
        <v>45</v>
      </c>
      <c r="C99" s="33" t="s">
        <v>76</v>
      </c>
      <c r="D99" s="32" t="s">
        <v>77</v>
      </c>
      <c r="E99" s="9">
        <v>207</v>
      </c>
      <c r="F99" s="34">
        <v>2</v>
      </c>
      <c r="G99" s="9">
        <v>18</v>
      </c>
      <c r="H99" s="9" t="s">
        <v>253</v>
      </c>
      <c r="I99" s="47" t="s">
        <v>254</v>
      </c>
      <c r="J99" s="9" t="s">
        <v>255</v>
      </c>
      <c r="K99" s="9" t="s">
        <v>256</v>
      </c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</row>
    <row r="100" s="1" customFormat="1" customHeight="1" spans="1:199">
      <c r="A100" s="43"/>
      <c r="B100" s="40"/>
      <c r="C100" s="33" t="s">
        <v>81</v>
      </c>
      <c r="D100" s="32"/>
      <c r="E100" s="9"/>
      <c r="F100" s="34"/>
      <c r="G100" s="9"/>
      <c r="H100" s="9"/>
      <c r="I100" s="47"/>
      <c r="J100" s="9"/>
      <c r="K100" s="9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</row>
    <row r="101" s="1" customFormat="1" customHeight="1" spans="1:199">
      <c r="A101" s="43"/>
      <c r="B101" s="40"/>
      <c r="C101" s="33" t="s">
        <v>76</v>
      </c>
      <c r="D101" s="32" t="s">
        <v>78</v>
      </c>
      <c r="E101" s="9">
        <v>207</v>
      </c>
      <c r="F101" s="34">
        <v>2</v>
      </c>
      <c r="G101" s="9">
        <v>18</v>
      </c>
      <c r="H101" s="9" t="s">
        <v>253</v>
      </c>
      <c r="I101" s="47" t="s">
        <v>257</v>
      </c>
      <c r="J101" s="9" t="s">
        <v>255</v>
      </c>
      <c r="K101" s="9" t="s">
        <v>258</v>
      </c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</row>
    <row r="102" s="1" customFormat="1" customHeight="1" spans="1:199">
      <c r="A102" s="43"/>
      <c r="B102" s="40"/>
      <c r="C102" s="33" t="s">
        <v>81</v>
      </c>
      <c r="D102" s="32"/>
      <c r="E102" s="9"/>
      <c r="F102" s="34"/>
      <c r="G102" s="9"/>
      <c r="H102" s="9"/>
      <c r="I102" s="47"/>
      <c r="J102" s="9"/>
      <c r="K102" s="9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</row>
    <row r="103" s="1" customFormat="1" customHeight="1" spans="1:199">
      <c r="A103" s="43"/>
      <c r="B103" s="40"/>
      <c r="C103" s="33" t="s">
        <v>76</v>
      </c>
      <c r="D103" s="32" t="s">
        <v>79</v>
      </c>
      <c r="E103" s="9">
        <v>209</v>
      </c>
      <c r="F103" s="34">
        <v>2</v>
      </c>
      <c r="G103" s="9">
        <v>18</v>
      </c>
      <c r="H103" s="9" t="s">
        <v>253</v>
      </c>
      <c r="I103" s="47" t="s">
        <v>259</v>
      </c>
      <c r="J103" s="9" t="s">
        <v>255</v>
      </c>
      <c r="K103" s="9" t="s">
        <v>260</v>
      </c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</row>
    <row r="104" s="1" customFormat="1" customHeight="1" spans="1:199">
      <c r="A104" s="43"/>
      <c r="B104" s="40"/>
      <c r="C104" s="33" t="s">
        <v>81</v>
      </c>
      <c r="D104" s="32"/>
      <c r="E104" s="9"/>
      <c r="F104" s="34"/>
      <c r="G104" s="9"/>
      <c r="H104" s="9"/>
      <c r="I104" s="47"/>
      <c r="J104" s="9"/>
      <c r="K104" s="9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</row>
    <row r="105" s="1" customFormat="1" customHeight="1" spans="1:199">
      <c r="A105" s="43"/>
      <c r="B105" s="40"/>
      <c r="C105" s="33" t="s">
        <v>76</v>
      </c>
      <c r="D105" s="32" t="s">
        <v>80</v>
      </c>
      <c r="E105" s="9">
        <v>232</v>
      </c>
      <c r="F105" s="34">
        <v>2</v>
      </c>
      <c r="G105" s="9">
        <v>20</v>
      </c>
      <c r="H105" s="9" t="s">
        <v>253</v>
      </c>
      <c r="I105" s="47" t="s">
        <v>261</v>
      </c>
      <c r="J105" s="9" t="s">
        <v>255</v>
      </c>
      <c r="K105" s="44" t="s">
        <v>262</v>
      </c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</row>
    <row r="106" s="1" customFormat="1" customHeight="1" spans="1:199">
      <c r="A106" s="43"/>
      <c r="B106" s="42"/>
      <c r="C106" s="33" t="s">
        <v>81</v>
      </c>
      <c r="D106" s="32"/>
      <c r="E106" s="9"/>
      <c r="F106" s="34"/>
      <c r="G106" s="9"/>
      <c r="H106" s="9"/>
      <c r="I106" s="47"/>
      <c r="J106" s="9"/>
      <c r="K106" s="44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</row>
    <row r="107" s="1" customFormat="1" customHeight="1" spans="1:199">
      <c r="A107" s="9" t="s">
        <v>263</v>
      </c>
      <c r="B107" s="38" t="s">
        <v>106</v>
      </c>
      <c r="C107" s="33" t="s">
        <v>76</v>
      </c>
      <c r="D107" s="32" t="s">
        <v>77</v>
      </c>
      <c r="E107" s="9">
        <v>76</v>
      </c>
      <c r="F107" s="34">
        <v>2</v>
      </c>
      <c r="G107" s="9">
        <v>7</v>
      </c>
      <c r="H107" s="9" t="s">
        <v>264</v>
      </c>
      <c r="I107" s="9" t="s">
        <v>265</v>
      </c>
      <c r="J107" s="9" t="s">
        <v>266</v>
      </c>
      <c r="K107" s="9" t="s">
        <v>267</v>
      </c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</row>
    <row r="108" s="1" customFormat="1" customHeight="1" spans="1:199">
      <c r="A108" s="9"/>
      <c r="B108" s="40"/>
      <c r="C108" s="33" t="s">
        <v>76</v>
      </c>
      <c r="D108" s="32" t="s">
        <v>78</v>
      </c>
      <c r="E108" s="9">
        <v>76</v>
      </c>
      <c r="F108" s="34">
        <v>2</v>
      </c>
      <c r="G108" s="9">
        <v>7</v>
      </c>
      <c r="H108" s="9" t="s">
        <v>264</v>
      </c>
      <c r="I108" s="9" t="s">
        <v>268</v>
      </c>
      <c r="J108" s="9" t="s">
        <v>266</v>
      </c>
      <c r="K108" s="9" t="s">
        <v>269</v>
      </c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</row>
    <row r="109" s="1" customFormat="1" customHeight="1" spans="1:199">
      <c r="A109" s="9"/>
      <c r="B109" s="40"/>
      <c r="C109" s="33" t="s">
        <v>76</v>
      </c>
      <c r="D109" s="32" t="s">
        <v>79</v>
      </c>
      <c r="E109" s="9">
        <v>76</v>
      </c>
      <c r="F109" s="34">
        <v>2</v>
      </c>
      <c r="G109" s="9">
        <v>7</v>
      </c>
      <c r="H109" s="9" t="s">
        <v>264</v>
      </c>
      <c r="I109" s="9" t="s">
        <v>270</v>
      </c>
      <c r="J109" s="9" t="s">
        <v>266</v>
      </c>
      <c r="K109" s="9" t="s">
        <v>271</v>
      </c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</row>
    <row r="110" s="1" customFormat="1" customHeight="1" spans="1:199">
      <c r="A110" s="9"/>
      <c r="B110" s="42"/>
      <c r="C110" s="33" t="s">
        <v>76</v>
      </c>
      <c r="D110" s="32" t="s">
        <v>80</v>
      </c>
      <c r="E110" s="9">
        <v>128</v>
      </c>
      <c r="F110" s="34">
        <v>2</v>
      </c>
      <c r="G110" s="9">
        <v>11</v>
      </c>
      <c r="H110" s="9" t="s">
        <v>264</v>
      </c>
      <c r="I110" s="9" t="s">
        <v>272</v>
      </c>
      <c r="J110" s="9" t="s">
        <v>266</v>
      </c>
      <c r="K110" s="9" t="s">
        <v>273</v>
      </c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</row>
    <row r="111" s="1" customFormat="1" customHeight="1" spans="1:199">
      <c r="A111" s="9"/>
      <c r="B111" s="32" t="s">
        <v>107</v>
      </c>
      <c r="C111" s="33" t="s">
        <v>81</v>
      </c>
      <c r="D111" s="32" t="s">
        <v>77</v>
      </c>
      <c r="E111" s="9">
        <v>37</v>
      </c>
      <c r="F111" s="34">
        <v>2</v>
      </c>
      <c r="G111" s="9">
        <v>4</v>
      </c>
      <c r="H111" s="9" t="s">
        <v>264</v>
      </c>
      <c r="I111" s="9" t="s">
        <v>265</v>
      </c>
      <c r="J111" s="9" t="s">
        <v>266</v>
      </c>
      <c r="K111" s="9" t="s">
        <v>267</v>
      </c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</row>
    <row r="112" s="1" customFormat="1" customHeight="1" spans="1:199">
      <c r="A112" s="9"/>
      <c r="B112" s="32"/>
      <c r="C112" s="33" t="s">
        <v>81</v>
      </c>
      <c r="D112" s="32" t="s">
        <v>78</v>
      </c>
      <c r="E112" s="9">
        <v>37</v>
      </c>
      <c r="F112" s="34">
        <v>2</v>
      </c>
      <c r="G112" s="9">
        <v>4</v>
      </c>
      <c r="H112" s="9" t="s">
        <v>264</v>
      </c>
      <c r="I112" s="9" t="s">
        <v>268</v>
      </c>
      <c r="J112" s="9" t="s">
        <v>266</v>
      </c>
      <c r="K112" s="9" t="s">
        <v>269</v>
      </c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</row>
    <row r="113" s="1" customFormat="1" customHeight="1" spans="1:199">
      <c r="A113" s="9"/>
      <c r="B113" s="32"/>
      <c r="C113" s="33" t="s">
        <v>81</v>
      </c>
      <c r="D113" s="32" t="s">
        <v>79</v>
      </c>
      <c r="E113" s="9">
        <v>60</v>
      </c>
      <c r="F113" s="34">
        <v>2</v>
      </c>
      <c r="G113" s="9">
        <v>4</v>
      </c>
      <c r="H113" s="9" t="s">
        <v>264</v>
      </c>
      <c r="I113" s="9" t="s">
        <v>270</v>
      </c>
      <c r="J113" s="9" t="s">
        <v>266</v>
      </c>
      <c r="K113" s="9" t="s">
        <v>271</v>
      </c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</row>
    <row r="114" s="1" customFormat="1" customHeight="1" spans="1:199">
      <c r="A114" s="9"/>
      <c r="B114" s="32"/>
      <c r="C114" s="33" t="s">
        <v>81</v>
      </c>
      <c r="D114" s="32" t="s">
        <v>80</v>
      </c>
      <c r="E114" s="9">
        <v>40</v>
      </c>
      <c r="F114" s="34">
        <v>2</v>
      </c>
      <c r="G114" s="9">
        <v>5</v>
      </c>
      <c r="H114" s="9" t="s">
        <v>264</v>
      </c>
      <c r="I114" s="9" t="s">
        <v>272</v>
      </c>
      <c r="J114" s="9" t="s">
        <v>266</v>
      </c>
      <c r="K114" s="9" t="s">
        <v>273</v>
      </c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</row>
    <row r="115" s="1" customFormat="1" customHeight="1" spans="1:199">
      <c r="A115" s="9"/>
      <c r="B115" s="32" t="s">
        <v>108</v>
      </c>
      <c r="C115" s="33" t="s">
        <v>81</v>
      </c>
      <c r="D115" s="32" t="s">
        <v>77</v>
      </c>
      <c r="E115" s="9">
        <v>10</v>
      </c>
      <c r="F115" s="34">
        <v>2</v>
      </c>
      <c r="G115" s="9">
        <v>1</v>
      </c>
      <c r="H115" s="9" t="s">
        <v>264</v>
      </c>
      <c r="I115" s="9" t="s">
        <v>265</v>
      </c>
      <c r="J115" s="9" t="s">
        <v>266</v>
      </c>
      <c r="K115" s="9" t="s">
        <v>267</v>
      </c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</row>
    <row r="116" s="1" customFormat="1" customHeight="1" spans="1:199">
      <c r="A116" s="9"/>
      <c r="B116" s="32"/>
      <c r="C116" s="33" t="s">
        <v>81</v>
      </c>
      <c r="D116" s="32" t="s">
        <v>78</v>
      </c>
      <c r="E116" s="9">
        <v>10</v>
      </c>
      <c r="F116" s="34">
        <v>2</v>
      </c>
      <c r="G116" s="9">
        <v>1</v>
      </c>
      <c r="H116" s="9" t="s">
        <v>264</v>
      </c>
      <c r="I116" s="9" t="s">
        <v>268</v>
      </c>
      <c r="J116" s="9" t="s">
        <v>266</v>
      </c>
      <c r="K116" s="9" t="s">
        <v>269</v>
      </c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</row>
    <row r="117" s="1" customFormat="1" customHeight="1" spans="1:199">
      <c r="A117" s="9"/>
      <c r="B117" s="32"/>
      <c r="C117" s="33" t="s">
        <v>81</v>
      </c>
      <c r="D117" s="32" t="s">
        <v>79</v>
      </c>
      <c r="E117" s="9">
        <v>20</v>
      </c>
      <c r="F117" s="34">
        <v>2</v>
      </c>
      <c r="G117" s="9">
        <v>2</v>
      </c>
      <c r="H117" s="9" t="s">
        <v>264</v>
      </c>
      <c r="I117" s="9" t="s">
        <v>270</v>
      </c>
      <c r="J117" s="9" t="s">
        <v>266</v>
      </c>
      <c r="K117" s="9" t="s">
        <v>271</v>
      </c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</row>
    <row r="118" s="1" customFormat="1" customHeight="1" spans="1:199">
      <c r="A118" s="9"/>
      <c r="B118" s="32"/>
      <c r="C118" s="33" t="s">
        <v>81</v>
      </c>
      <c r="D118" s="32" t="s">
        <v>80</v>
      </c>
      <c r="E118" s="9">
        <v>17</v>
      </c>
      <c r="F118" s="34">
        <v>2</v>
      </c>
      <c r="G118" s="9">
        <v>2</v>
      </c>
      <c r="H118" s="9" t="s">
        <v>264</v>
      </c>
      <c r="I118" s="9" t="s">
        <v>272</v>
      </c>
      <c r="J118" s="9" t="s">
        <v>266</v>
      </c>
      <c r="K118" s="9" t="s">
        <v>273</v>
      </c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</row>
    <row r="119" s="1" customFormat="1" customHeight="1" spans="1:199">
      <c r="A119" s="9" t="s">
        <v>274</v>
      </c>
      <c r="B119" s="32" t="s">
        <v>15</v>
      </c>
      <c r="C119" s="33" t="s">
        <v>76</v>
      </c>
      <c r="D119" s="32" t="s">
        <v>77</v>
      </c>
      <c r="E119" s="9">
        <v>253</v>
      </c>
      <c r="F119" s="34">
        <v>2</v>
      </c>
      <c r="G119" s="34">
        <v>22</v>
      </c>
      <c r="H119" s="9" t="s">
        <v>275</v>
      </c>
      <c r="I119" s="18" t="s">
        <v>276</v>
      </c>
      <c r="J119" s="9" t="s">
        <v>277</v>
      </c>
      <c r="K119" s="18" t="s">
        <v>278</v>
      </c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</row>
    <row r="120" s="1" customFormat="1" customHeight="1" spans="1:199">
      <c r="A120" s="9"/>
      <c r="B120" s="32"/>
      <c r="C120" s="33" t="s">
        <v>81</v>
      </c>
      <c r="D120" s="32"/>
      <c r="E120" s="9"/>
      <c r="F120" s="34"/>
      <c r="G120" s="34"/>
      <c r="H120" s="9"/>
      <c r="I120" s="18"/>
      <c r="J120" s="9"/>
      <c r="K120" s="18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</row>
    <row r="121" s="1" customFormat="1" customHeight="1" spans="1:199">
      <c r="A121" s="9"/>
      <c r="B121" s="32"/>
      <c r="C121" s="33" t="s">
        <v>76</v>
      </c>
      <c r="D121" s="32" t="s">
        <v>78</v>
      </c>
      <c r="E121" s="9">
        <v>253</v>
      </c>
      <c r="F121" s="34">
        <v>2</v>
      </c>
      <c r="G121" s="34">
        <v>22</v>
      </c>
      <c r="H121" s="9" t="s">
        <v>275</v>
      </c>
      <c r="I121" s="18" t="s">
        <v>279</v>
      </c>
      <c r="J121" s="9" t="s">
        <v>277</v>
      </c>
      <c r="K121" s="18" t="s">
        <v>280</v>
      </c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</row>
    <row r="122" s="1" customFormat="1" customHeight="1" spans="1:199">
      <c r="A122" s="9"/>
      <c r="B122" s="32"/>
      <c r="C122" s="33" t="s">
        <v>81</v>
      </c>
      <c r="D122" s="32"/>
      <c r="E122" s="9"/>
      <c r="F122" s="34"/>
      <c r="G122" s="34"/>
      <c r="H122" s="9"/>
      <c r="I122" s="18"/>
      <c r="J122" s="9"/>
      <c r="K122" s="18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</row>
    <row r="123" s="1" customFormat="1" customHeight="1" spans="1:199">
      <c r="A123" s="9"/>
      <c r="B123" s="32"/>
      <c r="C123" s="33" t="s">
        <v>76</v>
      </c>
      <c r="D123" s="32" t="s">
        <v>79</v>
      </c>
      <c r="E123" s="9">
        <v>304</v>
      </c>
      <c r="F123" s="34">
        <v>2</v>
      </c>
      <c r="G123" s="9">
        <v>26</v>
      </c>
      <c r="H123" s="9" t="s">
        <v>275</v>
      </c>
      <c r="I123" s="18" t="s">
        <v>281</v>
      </c>
      <c r="J123" s="9" t="s">
        <v>277</v>
      </c>
      <c r="K123" s="18" t="s">
        <v>282</v>
      </c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</row>
    <row r="124" s="1" customFormat="1" customHeight="1" spans="1:199">
      <c r="A124" s="9"/>
      <c r="B124" s="32"/>
      <c r="C124" s="33" t="s">
        <v>81</v>
      </c>
      <c r="D124" s="32"/>
      <c r="E124" s="9"/>
      <c r="F124" s="34"/>
      <c r="G124" s="9"/>
      <c r="H124" s="9"/>
      <c r="I124" s="18"/>
      <c r="J124" s="9"/>
      <c r="K124" s="18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</row>
    <row r="125" s="1" customFormat="1" customHeight="1" spans="1:199">
      <c r="A125" s="9"/>
      <c r="B125" s="32" t="s">
        <v>44</v>
      </c>
      <c r="C125" s="33" t="s">
        <v>76</v>
      </c>
      <c r="D125" s="32" t="s">
        <v>80</v>
      </c>
      <c r="E125" s="9">
        <v>454</v>
      </c>
      <c r="F125" s="34">
        <v>4</v>
      </c>
      <c r="G125" s="9">
        <v>19</v>
      </c>
      <c r="H125" s="9" t="s">
        <v>275</v>
      </c>
      <c r="I125" s="9" t="s">
        <v>283</v>
      </c>
      <c r="J125" s="9" t="s">
        <v>277</v>
      </c>
      <c r="K125" s="18" t="s">
        <v>284</v>
      </c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</row>
    <row r="126" s="1" customFormat="1" customHeight="1" spans="1:199">
      <c r="A126" s="9"/>
      <c r="B126" s="32"/>
      <c r="C126" s="33" t="s">
        <v>81</v>
      </c>
      <c r="D126" s="32"/>
      <c r="E126" s="9"/>
      <c r="F126" s="34"/>
      <c r="G126" s="9"/>
      <c r="H126" s="9" t="s">
        <v>285</v>
      </c>
      <c r="I126" s="9" t="s">
        <v>286</v>
      </c>
      <c r="J126" s="9" t="s">
        <v>264</v>
      </c>
      <c r="K126" s="18" t="s">
        <v>287</v>
      </c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</row>
    <row r="127" s="1" customFormat="1" customHeight="1" spans="1:199">
      <c r="A127" s="9" t="s">
        <v>288</v>
      </c>
      <c r="B127" s="38" t="s">
        <v>111</v>
      </c>
      <c r="C127" s="33" t="s">
        <v>76</v>
      </c>
      <c r="D127" s="38" t="s">
        <v>77</v>
      </c>
      <c r="E127" s="39">
        <v>181</v>
      </c>
      <c r="F127" s="45">
        <v>2</v>
      </c>
      <c r="G127" s="39">
        <v>16</v>
      </c>
      <c r="H127" s="9" t="s">
        <v>15</v>
      </c>
      <c r="I127" s="9" t="s">
        <v>289</v>
      </c>
      <c r="J127" s="18" t="s">
        <v>285</v>
      </c>
      <c r="K127" s="18" t="s">
        <v>290</v>
      </c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</row>
    <row r="128" s="1" customFormat="1" customHeight="1" spans="1:199">
      <c r="A128" s="9"/>
      <c r="B128" s="40"/>
      <c r="C128" s="33" t="s">
        <v>81</v>
      </c>
      <c r="D128" s="42"/>
      <c r="E128" s="41"/>
      <c r="F128" s="46"/>
      <c r="G128" s="41"/>
      <c r="H128" s="9"/>
      <c r="I128" s="9"/>
      <c r="J128" s="18"/>
      <c r="K128" s="18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</row>
    <row r="129" s="1" customFormat="1" customHeight="1" spans="1:199">
      <c r="A129" s="9"/>
      <c r="B129" s="40"/>
      <c r="C129" s="33" t="s">
        <v>76</v>
      </c>
      <c r="D129" s="38" t="s">
        <v>78</v>
      </c>
      <c r="E129" s="39">
        <v>181</v>
      </c>
      <c r="F129" s="45">
        <v>2</v>
      </c>
      <c r="G129" s="39">
        <v>16</v>
      </c>
      <c r="H129" s="9" t="s">
        <v>15</v>
      </c>
      <c r="I129" s="9" t="s">
        <v>291</v>
      </c>
      <c r="J129" s="18" t="s">
        <v>285</v>
      </c>
      <c r="K129" s="18" t="s">
        <v>292</v>
      </c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</row>
    <row r="130" s="1" customFormat="1" customHeight="1" spans="1:199">
      <c r="A130" s="9"/>
      <c r="B130" s="40"/>
      <c r="C130" s="33" t="s">
        <v>81</v>
      </c>
      <c r="D130" s="42"/>
      <c r="E130" s="41"/>
      <c r="F130" s="46"/>
      <c r="G130" s="41"/>
      <c r="H130" s="9"/>
      <c r="I130" s="9"/>
      <c r="J130" s="18"/>
      <c r="K130" s="18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</row>
    <row r="131" s="1" customFormat="1" customHeight="1" spans="1:199">
      <c r="A131" s="9"/>
      <c r="B131" s="40"/>
      <c r="C131" s="33" t="s">
        <v>76</v>
      </c>
      <c r="D131" s="38" t="s">
        <v>79</v>
      </c>
      <c r="E131" s="39">
        <v>139</v>
      </c>
      <c r="F131" s="45">
        <v>2</v>
      </c>
      <c r="G131" s="9">
        <v>12</v>
      </c>
      <c r="H131" s="9" t="s">
        <v>15</v>
      </c>
      <c r="I131" s="9" t="s">
        <v>293</v>
      </c>
      <c r="J131" s="18" t="s">
        <v>285</v>
      </c>
      <c r="K131" s="18" t="s">
        <v>294</v>
      </c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</row>
    <row r="132" s="1" customFormat="1" customHeight="1" spans="1:199">
      <c r="A132" s="9"/>
      <c r="B132" s="32" t="s">
        <v>112</v>
      </c>
      <c r="C132" s="33" t="s">
        <v>76</v>
      </c>
      <c r="D132" s="38" t="s">
        <v>80</v>
      </c>
      <c r="E132" s="39">
        <v>193</v>
      </c>
      <c r="F132" s="45">
        <v>2</v>
      </c>
      <c r="G132" s="39">
        <v>17</v>
      </c>
      <c r="H132" s="9" t="s">
        <v>44</v>
      </c>
      <c r="I132" s="9" t="s">
        <v>295</v>
      </c>
      <c r="J132" s="18" t="s">
        <v>285</v>
      </c>
      <c r="K132" s="18" t="s">
        <v>286</v>
      </c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</row>
    <row r="133" s="1" customFormat="1" customHeight="1" spans="1:199">
      <c r="A133" s="9"/>
      <c r="B133" s="32"/>
      <c r="C133" s="33" t="s">
        <v>81</v>
      </c>
      <c r="D133" s="42"/>
      <c r="E133" s="41"/>
      <c r="F133" s="46"/>
      <c r="G133" s="41"/>
      <c r="H133" s="9"/>
      <c r="I133" s="9"/>
      <c r="J133" s="18"/>
      <c r="K133" s="18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</row>
    <row r="134" s="1" customFormat="1" customHeight="1" spans="1:199">
      <c r="A134" s="9" t="s">
        <v>296</v>
      </c>
      <c r="B134" s="32" t="s">
        <v>114</v>
      </c>
      <c r="C134" s="33" t="s">
        <v>76</v>
      </c>
      <c r="D134" s="32" t="s">
        <v>77</v>
      </c>
      <c r="E134" s="9">
        <v>24</v>
      </c>
      <c r="F134" s="34">
        <v>2</v>
      </c>
      <c r="G134" s="9">
        <v>2</v>
      </c>
      <c r="H134" s="9" t="s">
        <v>15</v>
      </c>
      <c r="I134" s="9" t="s">
        <v>278</v>
      </c>
      <c r="J134" s="9" t="s">
        <v>297</v>
      </c>
      <c r="K134" s="9" t="s">
        <v>298</v>
      </c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</row>
    <row r="135" s="1" customFormat="1" customHeight="1" spans="1:199">
      <c r="A135" s="9"/>
      <c r="B135" s="32"/>
      <c r="C135" s="33" t="s">
        <v>76</v>
      </c>
      <c r="D135" s="32" t="s">
        <v>78</v>
      </c>
      <c r="E135" s="9">
        <v>24</v>
      </c>
      <c r="F135" s="34">
        <v>2</v>
      </c>
      <c r="G135" s="9">
        <v>2</v>
      </c>
      <c r="H135" s="9" t="s">
        <v>15</v>
      </c>
      <c r="I135" s="9" t="s">
        <v>299</v>
      </c>
      <c r="J135" s="9" t="s">
        <v>297</v>
      </c>
      <c r="K135" s="9" t="s">
        <v>300</v>
      </c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</row>
    <row r="136" s="1" customFormat="1" customHeight="1" spans="1:199">
      <c r="A136" s="9"/>
      <c r="B136" s="32"/>
      <c r="C136" s="33" t="s">
        <v>76</v>
      </c>
      <c r="D136" s="32" t="s">
        <v>79</v>
      </c>
      <c r="E136" s="9">
        <v>30</v>
      </c>
      <c r="F136" s="34">
        <v>2</v>
      </c>
      <c r="G136" s="9">
        <v>3</v>
      </c>
      <c r="H136" s="9" t="s">
        <v>15</v>
      </c>
      <c r="I136" s="9" t="s">
        <v>301</v>
      </c>
      <c r="J136" s="9" t="s">
        <v>297</v>
      </c>
      <c r="K136" s="9" t="s">
        <v>302</v>
      </c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</row>
    <row r="137" s="1" customFormat="1" customHeight="1" spans="1:199">
      <c r="A137" s="9"/>
      <c r="B137" s="32"/>
      <c r="C137" s="33" t="s">
        <v>76</v>
      </c>
      <c r="D137" s="32" t="s">
        <v>80</v>
      </c>
      <c r="E137" s="9">
        <v>24</v>
      </c>
      <c r="F137" s="34">
        <v>2</v>
      </c>
      <c r="G137" s="9">
        <v>2</v>
      </c>
      <c r="H137" s="9" t="s">
        <v>44</v>
      </c>
      <c r="I137" s="9" t="s">
        <v>303</v>
      </c>
      <c r="J137" s="9" t="s">
        <v>297</v>
      </c>
      <c r="K137" s="9" t="s">
        <v>304</v>
      </c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</row>
    <row r="138" s="1" customFormat="1" customHeight="1" spans="1:199">
      <c r="A138" s="9"/>
      <c r="B138" s="32" t="s">
        <v>115</v>
      </c>
      <c r="C138" s="33" t="s">
        <v>76</v>
      </c>
      <c r="D138" s="32" t="s">
        <v>77</v>
      </c>
      <c r="E138" s="9">
        <v>76</v>
      </c>
      <c r="F138" s="34">
        <v>2</v>
      </c>
      <c r="G138" s="9">
        <v>7</v>
      </c>
      <c r="H138" s="9" t="s">
        <v>15</v>
      </c>
      <c r="I138" s="9" t="s">
        <v>278</v>
      </c>
      <c r="J138" s="9" t="s">
        <v>297</v>
      </c>
      <c r="K138" s="9" t="s">
        <v>298</v>
      </c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</row>
    <row r="139" s="1" customFormat="1" customHeight="1" spans="1:199">
      <c r="A139" s="9"/>
      <c r="B139" s="32"/>
      <c r="C139" s="33" t="s">
        <v>76</v>
      </c>
      <c r="D139" s="32" t="s">
        <v>78</v>
      </c>
      <c r="E139" s="9">
        <v>76</v>
      </c>
      <c r="F139" s="34">
        <v>2</v>
      </c>
      <c r="G139" s="9">
        <v>7</v>
      </c>
      <c r="H139" s="9" t="s">
        <v>15</v>
      </c>
      <c r="I139" s="9" t="s">
        <v>299</v>
      </c>
      <c r="J139" s="9" t="s">
        <v>297</v>
      </c>
      <c r="K139" s="9" t="s">
        <v>300</v>
      </c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</row>
    <row r="140" s="1" customFormat="1" customHeight="1" spans="1:199">
      <c r="A140" s="9"/>
      <c r="B140" s="32"/>
      <c r="C140" s="33" t="s">
        <v>76</v>
      </c>
      <c r="D140" s="32" t="s">
        <v>79</v>
      </c>
      <c r="E140" s="9">
        <v>86</v>
      </c>
      <c r="F140" s="34">
        <v>2</v>
      </c>
      <c r="G140" s="9">
        <v>8</v>
      </c>
      <c r="H140" s="9" t="s">
        <v>15</v>
      </c>
      <c r="I140" s="9" t="s">
        <v>301</v>
      </c>
      <c r="J140" s="9" t="s">
        <v>297</v>
      </c>
      <c r="K140" s="9" t="s">
        <v>302</v>
      </c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</row>
    <row r="141" s="1" customFormat="1" customHeight="1" spans="1:199">
      <c r="A141" s="9"/>
      <c r="B141" s="32" t="s">
        <v>116</v>
      </c>
      <c r="C141" s="33" t="s">
        <v>76</v>
      </c>
      <c r="D141" s="32" t="s">
        <v>80</v>
      </c>
      <c r="E141" s="9">
        <v>126</v>
      </c>
      <c r="F141" s="34">
        <v>2</v>
      </c>
      <c r="G141" s="9">
        <v>11</v>
      </c>
      <c r="H141" s="9" t="s">
        <v>44</v>
      </c>
      <c r="I141" s="9" t="s">
        <v>303</v>
      </c>
      <c r="J141" s="9" t="s">
        <v>297</v>
      </c>
      <c r="K141" s="9" t="s">
        <v>304</v>
      </c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</row>
    <row r="142" s="1" customFormat="1" customHeight="1" spans="1:198">
      <c r="A142" s="9" t="s">
        <v>305</v>
      </c>
      <c r="B142" s="32" t="s">
        <v>118</v>
      </c>
      <c r="C142" s="33" t="s">
        <v>76</v>
      </c>
      <c r="D142" s="9" t="s">
        <v>80</v>
      </c>
      <c r="E142" s="9">
        <v>711</v>
      </c>
      <c r="F142" s="34">
        <v>4</v>
      </c>
      <c r="G142" s="34">
        <v>30</v>
      </c>
      <c r="H142" s="9" t="s">
        <v>121</v>
      </c>
      <c r="I142" s="9" t="s">
        <v>306</v>
      </c>
      <c r="J142" s="9" t="s">
        <v>32</v>
      </c>
      <c r="K142" s="9" t="s">
        <v>307</v>
      </c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</row>
    <row r="143" s="1" customFormat="1" customHeight="1" spans="1:198">
      <c r="A143" s="9"/>
      <c r="B143" s="32"/>
      <c r="C143" s="33" t="s">
        <v>81</v>
      </c>
      <c r="D143" s="9"/>
      <c r="E143" s="9"/>
      <c r="F143" s="34"/>
      <c r="G143" s="34"/>
      <c r="H143" s="9" t="s">
        <v>34</v>
      </c>
      <c r="I143" s="9" t="s">
        <v>308</v>
      </c>
      <c r="J143" s="9" t="s">
        <v>84</v>
      </c>
      <c r="K143" s="9" t="s">
        <v>309</v>
      </c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</row>
    <row r="144" s="1" customFormat="1" customHeight="1" spans="1:198">
      <c r="A144" s="9" t="s">
        <v>310</v>
      </c>
      <c r="B144" s="32" t="s">
        <v>120</v>
      </c>
      <c r="C144" s="33" t="s">
        <v>76</v>
      </c>
      <c r="D144" s="9" t="s">
        <v>80</v>
      </c>
      <c r="E144" s="9">
        <v>495</v>
      </c>
      <c r="F144" s="34">
        <v>4</v>
      </c>
      <c r="G144" s="9">
        <v>21</v>
      </c>
      <c r="H144" s="9" t="s">
        <v>121</v>
      </c>
      <c r="I144" s="9" t="s">
        <v>311</v>
      </c>
      <c r="J144" s="9" t="s">
        <v>30</v>
      </c>
      <c r="K144" s="9" t="s">
        <v>312</v>
      </c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</row>
    <row r="145" s="1" customFormat="1" customHeight="1" spans="1:198">
      <c r="A145" s="9"/>
      <c r="B145" s="32"/>
      <c r="C145" s="33" t="s">
        <v>81</v>
      </c>
      <c r="D145" s="9"/>
      <c r="E145" s="9"/>
      <c r="F145" s="34"/>
      <c r="G145" s="9"/>
      <c r="H145" s="9" t="s">
        <v>34</v>
      </c>
      <c r="I145" s="9" t="s">
        <v>313</v>
      </c>
      <c r="J145" s="9" t="s">
        <v>38</v>
      </c>
      <c r="K145" s="9" t="s">
        <v>314</v>
      </c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</row>
    <row r="146" s="1" customFormat="1" customHeight="1" spans="1:198">
      <c r="A146" s="9" t="s">
        <v>315</v>
      </c>
      <c r="B146" s="32" t="s">
        <v>34</v>
      </c>
      <c r="C146" s="33" t="s">
        <v>76</v>
      </c>
      <c r="D146" s="9" t="s">
        <v>80</v>
      </c>
      <c r="E146" s="9">
        <v>327</v>
      </c>
      <c r="F146" s="34">
        <v>4</v>
      </c>
      <c r="G146" s="9">
        <v>14</v>
      </c>
      <c r="H146" s="9" t="s">
        <v>316</v>
      </c>
      <c r="I146" s="9" t="s">
        <v>317</v>
      </c>
      <c r="J146" s="9" t="s">
        <v>32</v>
      </c>
      <c r="K146" s="9" t="s">
        <v>318</v>
      </c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</row>
    <row r="147" s="1" customFormat="1" customHeight="1" spans="1:198">
      <c r="A147" s="9"/>
      <c r="B147" s="32"/>
      <c r="C147" s="33" t="s">
        <v>81</v>
      </c>
      <c r="D147" s="9" t="s">
        <v>80</v>
      </c>
      <c r="E147" s="9"/>
      <c r="F147" s="34"/>
      <c r="G147" s="9"/>
      <c r="H147" s="9" t="s">
        <v>121</v>
      </c>
      <c r="I147" s="9" t="s">
        <v>319</v>
      </c>
      <c r="J147" s="9" t="s">
        <v>60</v>
      </c>
      <c r="K147" s="9" t="s">
        <v>320</v>
      </c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</row>
    <row r="148" s="1" customFormat="1" customHeight="1" spans="1:198">
      <c r="A148" s="9"/>
      <c r="B148" s="32" t="s">
        <v>38</v>
      </c>
      <c r="C148" s="33" t="s">
        <v>81</v>
      </c>
      <c r="D148" s="9" t="s">
        <v>80</v>
      </c>
      <c r="E148" s="9">
        <v>13</v>
      </c>
      <c r="F148" s="34">
        <v>4</v>
      </c>
      <c r="G148" s="39">
        <v>2</v>
      </c>
      <c r="H148" s="9" t="s">
        <v>316</v>
      </c>
      <c r="I148" s="9" t="s">
        <v>317</v>
      </c>
      <c r="J148" s="9" t="s">
        <v>32</v>
      </c>
      <c r="K148" s="9" t="s">
        <v>318</v>
      </c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</row>
    <row r="149" s="1" customFormat="1" customHeight="1" spans="1:198">
      <c r="A149" s="9"/>
      <c r="B149" s="32"/>
      <c r="C149" s="33"/>
      <c r="D149" s="9"/>
      <c r="E149" s="9"/>
      <c r="F149" s="34"/>
      <c r="G149" s="41"/>
      <c r="H149" s="9" t="s">
        <v>121</v>
      </c>
      <c r="I149" s="9" t="s">
        <v>319</v>
      </c>
      <c r="J149" s="9" t="s">
        <v>60</v>
      </c>
      <c r="K149" s="9" t="s">
        <v>320</v>
      </c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</row>
    <row r="150" s="1" customFormat="1" customHeight="1" spans="1:198">
      <c r="A150" s="9" t="s">
        <v>321</v>
      </c>
      <c r="B150" s="32" t="s">
        <v>121</v>
      </c>
      <c r="C150" s="33" t="s">
        <v>76</v>
      </c>
      <c r="D150" s="9" t="s">
        <v>80</v>
      </c>
      <c r="E150" s="9">
        <v>210</v>
      </c>
      <c r="F150" s="34">
        <v>4</v>
      </c>
      <c r="G150" s="9">
        <v>9</v>
      </c>
      <c r="H150" s="9" t="s">
        <v>316</v>
      </c>
      <c r="I150" s="9" t="s">
        <v>322</v>
      </c>
      <c r="J150" s="9" t="s">
        <v>32</v>
      </c>
      <c r="K150" s="9" t="s">
        <v>323</v>
      </c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</row>
    <row r="151" s="1" customFormat="1" ht="31" customHeight="1" spans="1:199">
      <c r="A151" s="9"/>
      <c r="B151" s="32"/>
      <c r="C151" s="33"/>
      <c r="D151" s="9"/>
      <c r="E151" s="9"/>
      <c r="F151" s="34"/>
      <c r="G151" s="9"/>
      <c r="H151" s="9" t="s">
        <v>34</v>
      </c>
      <c r="I151" s="9" t="s">
        <v>324</v>
      </c>
      <c r="J151" s="9" t="s">
        <v>325</v>
      </c>
      <c r="K151" s="9" t="s">
        <v>326</v>
      </c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</row>
    <row r="152" s="1" customFormat="1" customHeight="1" spans="1:199">
      <c r="A152" s="9" t="s">
        <v>327</v>
      </c>
      <c r="B152" s="32" t="s">
        <v>124</v>
      </c>
      <c r="C152" s="33" t="s">
        <v>76</v>
      </c>
      <c r="D152" s="9" t="s">
        <v>77</v>
      </c>
      <c r="E152" s="9">
        <v>547</v>
      </c>
      <c r="F152" s="34">
        <v>4</v>
      </c>
      <c r="G152" s="34">
        <v>23</v>
      </c>
      <c r="H152" s="9" t="s">
        <v>328</v>
      </c>
      <c r="I152" s="9" t="s">
        <v>329</v>
      </c>
      <c r="J152" s="9" t="s">
        <v>330</v>
      </c>
      <c r="K152" s="9" t="s">
        <v>331</v>
      </c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</row>
    <row r="153" s="1" customFormat="1" customHeight="1" spans="1:199">
      <c r="A153" s="9"/>
      <c r="B153" s="32"/>
      <c r="C153" s="33" t="s">
        <v>81</v>
      </c>
      <c r="D153" s="9"/>
      <c r="E153" s="9"/>
      <c r="F153" s="34"/>
      <c r="G153" s="34"/>
      <c r="H153" s="9" t="s">
        <v>13</v>
      </c>
      <c r="I153" s="9" t="s">
        <v>332</v>
      </c>
      <c r="J153" s="9" t="s">
        <v>35</v>
      </c>
      <c r="K153" s="9" t="s">
        <v>333</v>
      </c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</row>
    <row r="154" s="1" customFormat="1" customHeight="1" spans="1:199">
      <c r="A154" s="9"/>
      <c r="B154" s="32"/>
      <c r="C154" s="33" t="s">
        <v>76</v>
      </c>
      <c r="D154" s="9" t="s">
        <v>78</v>
      </c>
      <c r="E154" s="9">
        <v>547</v>
      </c>
      <c r="F154" s="34">
        <v>4</v>
      </c>
      <c r="G154" s="34">
        <v>23</v>
      </c>
      <c r="H154" s="9" t="s">
        <v>328</v>
      </c>
      <c r="I154" s="26" t="s">
        <v>334</v>
      </c>
      <c r="J154" s="9" t="s">
        <v>330</v>
      </c>
      <c r="K154" s="9" t="s">
        <v>335</v>
      </c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</row>
    <row r="155" s="1" customFormat="1" customHeight="1" spans="1:199">
      <c r="A155" s="9"/>
      <c r="B155" s="32"/>
      <c r="C155" s="33" t="s">
        <v>81</v>
      </c>
      <c r="D155" s="9"/>
      <c r="E155" s="9"/>
      <c r="F155" s="34"/>
      <c r="G155" s="34"/>
      <c r="H155" s="9" t="s">
        <v>13</v>
      </c>
      <c r="I155" s="18" t="s">
        <v>336</v>
      </c>
      <c r="J155" s="9" t="s">
        <v>35</v>
      </c>
      <c r="K155" s="9" t="s">
        <v>337</v>
      </c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</row>
    <row r="156" s="1" customFormat="1" customHeight="1" spans="1:199">
      <c r="A156" s="9"/>
      <c r="B156" s="32"/>
      <c r="C156" s="33" t="s">
        <v>76</v>
      </c>
      <c r="D156" s="9" t="s">
        <v>79</v>
      </c>
      <c r="E156" s="9">
        <v>547</v>
      </c>
      <c r="F156" s="34">
        <v>4</v>
      </c>
      <c r="G156" s="34">
        <v>23</v>
      </c>
      <c r="H156" s="9" t="s">
        <v>328</v>
      </c>
      <c r="I156" s="26" t="s">
        <v>338</v>
      </c>
      <c r="J156" s="9" t="s">
        <v>330</v>
      </c>
      <c r="K156" s="9" t="s">
        <v>339</v>
      </c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</row>
    <row r="157" s="1" customFormat="1" customHeight="1" spans="1:199">
      <c r="A157" s="9"/>
      <c r="B157" s="32"/>
      <c r="C157" s="33" t="s">
        <v>81</v>
      </c>
      <c r="D157" s="9"/>
      <c r="E157" s="9"/>
      <c r="F157" s="34"/>
      <c r="G157" s="34"/>
      <c r="H157" s="9" t="s">
        <v>13</v>
      </c>
      <c r="I157" s="18" t="s">
        <v>340</v>
      </c>
      <c r="J157" s="9" t="s">
        <v>35</v>
      </c>
      <c r="K157" s="9" t="s">
        <v>341</v>
      </c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</row>
    <row r="158" s="1" customFormat="1" customHeight="1" spans="1:199">
      <c r="A158" s="9" t="s">
        <v>342</v>
      </c>
      <c r="B158" s="38" t="s">
        <v>35</v>
      </c>
      <c r="C158" s="33" t="s">
        <v>76</v>
      </c>
      <c r="D158" s="9" t="s">
        <v>77</v>
      </c>
      <c r="E158" s="39">
        <v>529</v>
      </c>
      <c r="F158" s="34">
        <v>4</v>
      </c>
      <c r="G158" s="34">
        <v>23</v>
      </c>
      <c r="H158" s="9" t="s">
        <v>13</v>
      </c>
      <c r="I158" s="9" t="s">
        <v>343</v>
      </c>
      <c r="J158" s="9" t="s">
        <v>330</v>
      </c>
      <c r="K158" s="9" t="s">
        <v>344</v>
      </c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</row>
    <row r="159" s="1" customFormat="1" customHeight="1" spans="1:199">
      <c r="A159" s="9"/>
      <c r="B159" s="40"/>
      <c r="C159" s="33" t="s">
        <v>81</v>
      </c>
      <c r="D159" s="9"/>
      <c r="E159" s="41"/>
      <c r="F159" s="34"/>
      <c r="G159" s="34"/>
      <c r="H159" s="9" t="s">
        <v>17</v>
      </c>
      <c r="I159" s="9" t="s">
        <v>345</v>
      </c>
      <c r="J159" s="9" t="s">
        <v>328</v>
      </c>
      <c r="K159" s="9" t="s">
        <v>346</v>
      </c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</row>
    <row r="160" s="1" customFormat="1" customHeight="1" spans="1:199">
      <c r="A160" s="9"/>
      <c r="B160" s="40"/>
      <c r="C160" s="33" t="s">
        <v>76</v>
      </c>
      <c r="D160" s="9" t="s">
        <v>78</v>
      </c>
      <c r="E160" s="39">
        <v>529</v>
      </c>
      <c r="F160" s="34">
        <v>4</v>
      </c>
      <c r="G160" s="34">
        <v>23</v>
      </c>
      <c r="H160" s="9" t="s">
        <v>330</v>
      </c>
      <c r="I160" s="26" t="s">
        <v>347</v>
      </c>
      <c r="J160" s="9" t="s">
        <v>328</v>
      </c>
      <c r="K160" s="9" t="s">
        <v>348</v>
      </c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</row>
    <row r="161" s="1" customFormat="1" customHeight="1" spans="1:199">
      <c r="A161" s="9"/>
      <c r="B161" s="40"/>
      <c r="C161" s="33" t="s">
        <v>81</v>
      </c>
      <c r="D161" s="9"/>
      <c r="E161" s="41"/>
      <c r="F161" s="34"/>
      <c r="G161" s="34"/>
      <c r="H161" s="9" t="s">
        <v>17</v>
      </c>
      <c r="I161" s="26" t="s">
        <v>349</v>
      </c>
      <c r="J161" s="9" t="s">
        <v>13</v>
      </c>
      <c r="K161" s="18" t="s">
        <v>350</v>
      </c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</row>
    <row r="162" s="1" customFormat="1" customHeight="1" spans="1:199">
      <c r="A162" s="9"/>
      <c r="B162" s="40"/>
      <c r="C162" s="33" t="s">
        <v>76</v>
      </c>
      <c r="D162" s="9" t="s">
        <v>79</v>
      </c>
      <c r="E162" s="9">
        <v>533</v>
      </c>
      <c r="F162" s="34">
        <v>4</v>
      </c>
      <c r="G162" s="34">
        <v>23</v>
      </c>
      <c r="H162" s="9" t="s">
        <v>328</v>
      </c>
      <c r="I162" s="26" t="s">
        <v>351</v>
      </c>
      <c r="J162" s="9" t="s">
        <v>330</v>
      </c>
      <c r="K162" s="9" t="s">
        <v>352</v>
      </c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</row>
    <row r="163" s="1" customFormat="1" customHeight="1" spans="1:199">
      <c r="A163" s="9"/>
      <c r="B163" s="40"/>
      <c r="C163" s="33" t="s">
        <v>81</v>
      </c>
      <c r="D163" s="9"/>
      <c r="E163" s="9"/>
      <c r="F163" s="34"/>
      <c r="G163" s="34"/>
      <c r="H163" s="9" t="s">
        <v>17</v>
      </c>
      <c r="I163" s="26" t="s">
        <v>353</v>
      </c>
      <c r="J163" s="9" t="s">
        <v>13</v>
      </c>
      <c r="K163" s="18" t="s">
        <v>354</v>
      </c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</row>
    <row r="164" s="1" customFormat="1" customHeight="1" spans="1:199">
      <c r="A164" s="9"/>
      <c r="B164" s="40"/>
      <c r="C164" s="33" t="s">
        <v>76</v>
      </c>
      <c r="D164" s="9" t="s">
        <v>80</v>
      </c>
      <c r="E164" s="9">
        <v>432</v>
      </c>
      <c r="F164" s="34">
        <v>4</v>
      </c>
      <c r="G164" s="9">
        <v>18</v>
      </c>
      <c r="H164" s="9" t="s">
        <v>13</v>
      </c>
      <c r="I164" s="9" t="s">
        <v>355</v>
      </c>
      <c r="J164" s="9" t="s">
        <v>13</v>
      </c>
      <c r="K164" s="9" t="s">
        <v>356</v>
      </c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</row>
    <row r="165" s="1" customFormat="1" customHeight="1" spans="1:199">
      <c r="A165" s="9"/>
      <c r="B165" s="40"/>
      <c r="C165" s="33" t="s">
        <v>81</v>
      </c>
      <c r="D165" s="9"/>
      <c r="E165" s="9"/>
      <c r="F165" s="34"/>
      <c r="G165" s="9"/>
      <c r="H165" s="9" t="s">
        <v>13</v>
      </c>
      <c r="I165" s="9" t="s">
        <v>357</v>
      </c>
      <c r="J165" s="9" t="s">
        <v>13</v>
      </c>
      <c r="K165" s="9" t="s">
        <v>358</v>
      </c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</row>
    <row r="166" s="1" customFormat="1" customHeight="1" spans="1:199">
      <c r="A166" s="43" t="s">
        <v>359</v>
      </c>
      <c r="B166" s="32" t="s">
        <v>127</v>
      </c>
      <c r="C166" s="33" t="s">
        <v>76</v>
      </c>
      <c r="D166" s="9" t="s">
        <v>77</v>
      </c>
      <c r="E166" s="9">
        <v>510</v>
      </c>
      <c r="F166" s="34">
        <v>4</v>
      </c>
      <c r="G166" s="34">
        <v>22</v>
      </c>
      <c r="H166" s="9" t="s">
        <v>35</v>
      </c>
      <c r="I166" s="9" t="s">
        <v>360</v>
      </c>
      <c r="J166" s="9" t="s">
        <v>17</v>
      </c>
      <c r="K166" s="9" t="s">
        <v>361</v>
      </c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</row>
    <row r="167" s="1" customFormat="1" customHeight="1" spans="1:199">
      <c r="A167" s="43"/>
      <c r="B167" s="32"/>
      <c r="C167" s="33" t="s">
        <v>81</v>
      </c>
      <c r="D167" s="9"/>
      <c r="E167" s="9"/>
      <c r="F167" s="34"/>
      <c r="G167" s="34"/>
      <c r="H167" s="9" t="s">
        <v>330</v>
      </c>
      <c r="I167" s="9" t="s">
        <v>362</v>
      </c>
      <c r="J167" s="9" t="s">
        <v>328</v>
      </c>
      <c r="K167" s="9" t="s">
        <v>363</v>
      </c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</row>
    <row r="168" s="1" customFormat="1" customHeight="1" spans="1:199">
      <c r="A168" s="43"/>
      <c r="B168" s="32"/>
      <c r="C168" s="33" t="s">
        <v>76</v>
      </c>
      <c r="D168" s="9" t="s">
        <v>78</v>
      </c>
      <c r="E168" s="9">
        <v>510</v>
      </c>
      <c r="F168" s="34">
        <v>4</v>
      </c>
      <c r="G168" s="34">
        <v>22</v>
      </c>
      <c r="H168" s="9" t="s">
        <v>328</v>
      </c>
      <c r="I168" s="9" t="s">
        <v>364</v>
      </c>
      <c r="J168" s="9" t="s">
        <v>330</v>
      </c>
      <c r="K168" s="26" t="s">
        <v>365</v>
      </c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</row>
    <row r="169" s="1" customFormat="1" customHeight="1" spans="1:199">
      <c r="A169" s="43"/>
      <c r="B169" s="32"/>
      <c r="C169" s="33" t="s">
        <v>81</v>
      </c>
      <c r="D169" s="9"/>
      <c r="E169" s="9"/>
      <c r="F169" s="34"/>
      <c r="G169" s="34"/>
      <c r="H169" s="9" t="s">
        <v>17</v>
      </c>
      <c r="I169" s="26" t="s">
        <v>366</v>
      </c>
      <c r="J169" s="9" t="s">
        <v>35</v>
      </c>
      <c r="K169" s="26" t="s">
        <v>367</v>
      </c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</row>
    <row r="170" s="1" customFormat="1" customHeight="1" spans="1:199">
      <c r="A170" s="43"/>
      <c r="B170" s="32"/>
      <c r="C170" s="33" t="s">
        <v>76</v>
      </c>
      <c r="D170" s="9" t="s">
        <v>79</v>
      </c>
      <c r="E170" s="9">
        <v>403</v>
      </c>
      <c r="F170" s="34">
        <v>4</v>
      </c>
      <c r="G170" s="9">
        <v>17</v>
      </c>
      <c r="H170" s="9" t="s">
        <v>328</v>
      </c>
      <c r="I170" s="9" t="s">
        <v>368</v>
      </c>
      <c r="J170" s="9" t="s">
        <v>330</v>
      </c>
      <c r="K170" s="26" t="s">
        <v>369</v>
      </c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</row>
    <row r="171" s="1" customFormat="1" customHeight="1" spans="1:199">
      <c r="A171" s="43"/>
      <c r="B171" s="32"/>
      <c r="C171" s="33" t="s">
        <v>81</v>
      </c>
      <c r="D171" s="9"/>
      <c r="E171" s="9"/>
      <c r="F171" s="34"/>
      <c r="G171" s="9"/>
      <c r="H171" s="9" t="s">
        <v>17</v>
      </c>
      <c r="I171" s="26" t="s">
        <v>370</v>
      </c>
      <c r="J171" s="9" t="s">
        <v>35</v>
      </c>
      <c r="K171" s="26" t="s">
        <v>371</v>
      </c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</row>
    <row r="172" s="1" customFormat="1" customHeight="1" spans="1:199">
      <c r="A172" s="43"/>
      <c r="B172" s="32"/>
      <c r="C172" s="48" t="s">
        <v>76</v>
      </c>
      <c r="D172" s="9" t="s">
        <v>80</v>
      </c>
      <c r="E172" s="9">
        <v>222</v>
      </c>
      <c r="F172" s="34">
        <v>4</v>
      </c>
      <c r="G172" s="9">
        <v>10</v>
      </c>
      <c r="H172" s="9" t="s">
        <v>35</v>
      </c>
      <c r="I172" s="9" t="s">
        <v>372</v>
      </c>
      <c r="J172" s="9" t="s">
        <v>35</v>
      </c>
      <c r="K172" s="9" t="s">
        <v>373</v>
      </c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</row>
    <row r="173" s="1" customFormat="1" customHeight="1" spans="1:198">
      <c r="A173" s="43"/>
      <c r="B173" s="32"/>
      <c r="C173" s="49"/>
      <c r="D173" s="9"/>
      <c r="E173" s="9"/>
      <c r="F173" s="34"/>
      <c r="G173" s="9"/>
      <c r="H173" s="9" t="s">
        <v>35</v>
      </c>
      <c r="I173" s="9" t="s">
        <v>374</v>
      </c>
      <c r="J173" s="9" t="s">
        <v>35</v>
      </c>
      <c r="K173" s="9" t="s">
        <v>375</v>
      </c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</row>
    <row r="174" s="1" customFormat="1" customHeight="1" spans="1:198">
      <c r="A174" s="9" t="s">
        <v>376</v>
      </c>
      <c r="B174" s="32" t="s">
        <v>129</v>
      </c>
      <c r="C174" s="33" t="s">
        <v>76</v>
      </c>
      <c r="D174" s="9" t="s">
        <v>77</v>
      </c>
      <c r="E174" s="9">
        <v>485</v>
      </c>
      <c r="F174" s="34">
        <v>4</v>
      </c>
      <c r="G174" s="9">
        <v>21</v>
      </c>
      <c r="H174" s="9" t="s">
        <v>328</v>
      </c>
      <c r="I174" s="9" t="s">
        <v>377</v>
      </c>
      <c r="J174" s="9" t="s">
        <v>17</v>
      </c>
      <c r="K174" s="9" t="s">
        <v>378</v>
      </c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</row>
    <row r="175" s="1" customFormat="1" customHeight="1" spans="1:198">
      <c r="A175" s="9"/>
      <c r="B175" s="32"/>
      <c r="C175" s="33" t="s">
        <v>81</v>
      </c>
      <c r="D175" s="9"/>
      <c r="E175" s="9"/>
      <c r="F175" s="34"/>
      <c r="G175" s="9"/>
      <c r="H175" s="9" t="s">
        <v>35</v>
      </c>
      <c r="I175" s="9" t="s">
        <v>379</v>
      </c>
      <c r="J175" s="9" t="s">
        <v>13</v>
      </c>
      <c r="K175" s="9" t="s">
        <v>380</v>
      </c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</row>
    <row r="176" s="1" customFormat="1" customHeight="1" spans="1:198">
      <c r="A176" s="9"/>
      <c r="B176" s="32"/>
      <c r="C176" s="33" t="s">
        <v>76</v>
      </c>
      <c r="D176" s="9" t="s">
        <v>78</v>
      </c>
      <c r="E176" s="9">
        <v>485</v>
      </c>
      <c r="F176" s="34">
        <v>4</v>
      </c>
      <c r="G176" s="9">
        <v>21</v>
      </c>
      <c r="H176" s="9" t="s">
        <v>328</v>
      </c>
      <c r="I176" s="26" t="s">
        <v>381</v>
      </c>
      <c r="J176" s="9" t="s">
        <v>17</v>
      </c>
      <c r="K176" s="26" t="s">
        <v>353</v>
      </c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</row>
    <row r="177" s="1" customFormat="1" customHeight="1" spans="1:199">
      <c r="A177" s="9"/>
      <c r="B177" s="32"/>
      <c r="C177" s="33" t="s">
        <v>81</v>
      </c>
      <c r="D177" s="9"/>
      <c r="E177" s="9"/>
      <c r="F177" s="34"/>
      <c r="G177" s="9"/>
      <c r="H177" s="9" t="s">
        <v>35</v>
      </c>
      <c r="I177" s="26" t="s">
        <v>382</v>
      </c>
      <c r="J177" s="9" t="s">
        <v>13</v>
      </c>
      <c r="K177" s="18" t="s">
        <v>383</v>
      </c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</row>
    <row r="178" s="1" customFormat="1" customHeight="1" spans="1:199">
      <c r="A178" s="9"/>
      <c r="B178" s="32"/>
      <c r="C178" s="33" t="s">
        <v>76</v>
      </c>
      <c r="D178" s="9" t="s">
        <v>79</v>
      </c>
      <c r="E178" s="9">
        <v>532</v>
      </c>
      <c r="F178" s="34">
        <v>4</v>
      </c>
      <c r="G178" s="9">
        <v>23</v>
      </c>
      <c r="H178" s="9" t="s">
        <v>13</v>
      </c>
      <c r="I178" s="26" t="s">
        <v>384</v>
      </c>
      <c r="J178" s="9" t="s">
        <v>328</v>
      </c>
      <c r="K178" s="26" t="s">
        <v>385</v>
      </c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</row>
    <row r="179" s="1" customFormat="1" customHeight="1" spans="1:199">
      <c r="A179" s="9"/>
      <c r="B179" s="32"/>
      <c r="C179" s="33" t="s">
        <v>81</v>
      </c>
      <c r="D179" s="9"/>
      <c r="E179" s="9"/>
      <c r="F179" s="34"/>
      <c r="G179" s="9"/>
      <c r="H179" s="9" t="s">
        <v>35</v>
      </c>
      <c r="I179" s="26" t="s">
        <v>386</v>
      </c>
      <c r="J179" s="9" t="s">
        <v>17</v>
      </c>
      <c r="K179" s="18" t="s">
        <v>387</v>
      </c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</row>
    <row r="180" s="1" customFormat="1" customHeight="1" spans="1:199">
      <c r="A180" s="9" t="s">
        <v>388</v>
      </c>
      <c r="B180" s="32" t="s">
        <v>131</v>
      </c>
      <c r="C180" s="33" t="s">
        <v>76</v>
      </c>
      <c r="D180" s="9" t="s">
        <v>77</v>
      </c>
      <c r="E180" s="9">
        <v>197</v>
      </c>
      <c r="F180" s="34">
        <v>4</v>
      </c>
      <c r="G180" s="9">
        <v>9</v>
      </c>
      <c r="H180" s="9" t="s">
        <v>13</v>
      </c>
      <c r="I180" s="9" t="s">
        <v>389</v>
      </c>
      <c r="J180" s="9" t="s">
        <v>330</v>
      </c>
      <c r="K180" s="9" t="s">
        <v>390</v>
      </c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</row>
    <row r="181" s="1" customFormat="1" customHeight="1" spans="1:199">
      <c r="A181" s="9"/>
      <c r="B181" s="32"/>
      <c r="C181" s="33"/>
      <c r="D181" s="9"/>
      <c r="E181" s="9"/>
      <c r="F181" s="34"/>
      <c r="G181" s="9"/>
      <c r="H181" s="9" t="s">
        <v>17</v>
      </c>
      <c r="I181" s="9" t="s">
        <v>391</v>
      </c>
      <c r="J181" s="9" t="s">
        <v>35</v>
      </c>
      <c r="K181" s="9" t="s">
        <v>392</v>
      </c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</row>
    <row r="182" s="1" customFormat="1" customHeight="1" spans="1:199">
      <c r="A182" s="9"/>
      <c r="B182" s="32"/>
      <c r="C182" s="33" t="s">
        <v>76</v>
      </c>
      <c r="D182" s="9" t="s">
        <v>78</v>
      </c>
      <c r="E182" s="9">
        <v>197</v>
      </c>
      <c r="F182" s="34">
        <v>4</v>
      </c>
      <c r="G182" s="9">
        <v>9</v>
      </c>
      <c r="H182" s="9" t="s">
        <v>330</v>
      </c>
      <c r="I182" s="26" t="s">
        <v>393</v>
      </c>
      <c r="J182" s="9" t="s">
        <v>13</v>
      </c>
      <c r="K182" s="18" t="s">
        <v>394</v>
      </c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</row>
    <row r="183" s="1" customFormat="1" customHeight="1" spans="1:199">
      <c r="A183" s="9"/>
      <c r="B183" s="32"/>
      <c r="C183" s="33"/>
      <c r="D183" s="9"/>
      <c r="E183" s="9"/>
      <c r="F183" s="34"/>
      <c r="G183" s="9"/>
      <c r="H183" s="9" t="s">
        <v>17</v>
      </c>
      <c r="I183" s="26" t="s">
        <v>395</v>
      </c>
      <c r="J183" s="9" t="s">
        <v>35</v>
      </c>
      <c r="K183" s="26" t="s">
        <v>396</v>
      </c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</row>
    <row r="184" s="1" customFormat="1" customHeight="1" spans="1:199">
      <c r="A184" s="9"/>
      <c r="B184" s="32"/>
      <c r="C184" s="33" t="s">
        <v>76</v>
      </c>
      <c r="D184" s="9" t="s">
        <v>79</v>
      </c>
      <c r="E184" s="9">
        <v>298</v>
      </c>
      <c r="F184" s="34">
        <v>4</v>
      </c>
      <c r="G184" s="9">
        <v>13</v>
      </c>
      <c r="H184" s="9" t="s">
        <v>13</v>
      </c>
      <c r="I184" s="9" t="s">
        <v>397</v>
      </c>
      <c r="J184" s="9" t="s">
        <v>330</v>
      </c>
      <c r="K184" s="9" t="s">
        <v>398</v>
      </c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</row>
    <row r="185" s="1" customFormat="1" customHeight="1" spans="1:199">
      <c r="A185" s="9"/>
      <c r="B185" s="32"/>
      <c r="C185" s="33"/>
      <c r="D185" s="9"/>
      <c r="E185" s="9"/>
      <c r="F185" s="34"/>
      <c r="G185" s="9"/>
      <c r="H185" s="9" t="s">
        <v>17</v>
      </c>
      <c r="I185" s="9" t="s">
        <v>399</v>
      </c>
      <c r="J185" s="9" t="s">
        <v>20</v>
      </c>
      <c r="K185" s="9" t="s">
        <v>400</v>
      </c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</row>
    <row r="186" s="2" customFormat="1" customHeight="1" spans="1:11">
      <c r="A186" s="20"/>
      <c r="B186" s="9" t="s">
        <v>19</v>
      </c>
      <c r="C186" s="9"/>
      <c r="D186" s="9"/>
      <c r="E186" s="32">
        <f t="shared" ref="E186:G186" si="0">SUM(E4:E185)</f>
        <v>20202</v>
      </c>
      <c r="F186" s="32">
        <f t="shared" si="0"/>
        <v>328</v>
      </c>
      <c r="G186" s="32">
        <f t="shared" si="0"/>
        <v>1349</v>
      </c>
      <c r="H186" s="9"/>
      <c r="I186" s="9"/>
      <c r="J186" s="20"/>
      <c r="K186" s="9"/>
    </row>
  </sheetData>
  <mergeCells count="320">
    <mergeCell ref="A1:K1"/>
    <mergeCell ref="A2:A3"/>
    <mergeCell ref="A4:A11"/>
    <mergeCell ref="A12:A20"/>
    <mergeCell ref="A21:A28"/>
    <mergeCell ref="A29:A37"/>
    <mergeCell ref="A38:A45"/>
    <mergeCell ref="A46:A53"/>
    <mergeCell ref="A54:A61"/>
    <mergeCell ref="A62:A73"/>
    <mergeCell ref="A74:A79"/>
    <mergeCell ref="A80:A91"/>
    <mergeCell ref="A92:A98"/>
    <mergeCell ref="A99:A106"/>
    <mergeCell ref="A107:A118"/>
    <mergeCell ref="A119:A126"/>
    <mergeCell ref="A127:A133"/>
    <mergeCell ref="A134:A141"/>
    <mergeCell ref="A142:A143"/>
    <mergeCell ref="A144:A145"/>
    <mergeCell ref="A146:A149"/>
    <mergeCell ref="A150:A151"/>
    <mergeCell ref="A152:A157"/>
    <mergeCell ref="A158:A165"/>
    <mergeCell ref="A166:A173"/>
    <mergeCell ref="A174:A179"/>
    <mergeCell ref="A180:A185"/>
    <mergeCell ref="B2:B3"/>
    <mergeCell ref="B4:B6"/>
    <mergeCell ref="B8:B10"/>
    <mergeCell ref="B12:B15"/>
    <mergeCell ref="B17:B20"/>
    <mergeCell ref="B21:B23"/>
    <mergeCell ref="B25:B28"/>
    <mergeCell ref="B29:B32"/>
    <mergeCell ref="B34:B36"/>
    <mergeCell ref="B38:B41"/>
    <mergeCell ref="B42:B45"/>
    <mergeCell ref="B46:B49"/>
    <mergeCell ref="B50:B53"/>
    <mergeCell ref="B54:B61"/>
    <mergeCell ref="B62:B65"/>
    <mergeCell ref="B66:B69"/>
    <mergeCell ref="B70:B73"/>
    <mergeCell ref="B74:B76"/>
    <mergeCell ref="B77:B78"/>
    <mergeCell ref="B80:B83"/>
    <mergeCell ref="B84:B87"/>
    <mergeCell ref="B88:B90"/>
    <mergeCell ref="B92:B98"/>
    <mergeCell ref="B99:B106"/>
    <mergeCell ref="B107:B110"/>
    <mergeCell ref="B111:B114"/>
    <mergeCell ref="B115:B118"/>
    <mergeCell ref="B119:B124"/>
    <mergeCell ref="B125:B126"/>
    <mergeCell ref="B127:B131"/>
    <mergeCell ref="B132:B133"/>
    <mergeCell ref="B134:B137"/>
    <mergeCell ref="B138:B140"/>
    <mergeCell ref="B142:B143"/>
    <mergeCell ref="B144:B145"/>
    <mergeCell ref="B146:B147"/>
    <mergeCell ref="B148:B149"/>
    <mergeCell ref="B150:B151"/>
    <mergeCell ref="B152:B157"/>
    <mergeCell ref="B158:B165"/>
    <mergeCell ref="B166:B173"/>
    <mergeCell ref="B174:B179"/>
    <mergeCell ref="B180:B185"/>
    <mergeCell ref="C2:C3"/>
    <mergeCell ref="C148:C149"/>
    <mergeCell ref="C150:C151"/>
    <mergeCell ref="C172:C173"/>
    <mergeCell ref="C180:C181"/>
    <mergeCell ref="C182:C183"/>
    <mergeCell ref="C184:C185"/>
    <mergeCell ref="D2:D3"/>
    <mergeCell ref="D54:D55"/>
    <mergeCell ref="D56:D57"/>
    <mergeCell ref="D58:D59"/>
    <mergeCell ref="D60:D61"/>
    <mergeCell ref="D77:D78"/>
    <mergeCell ref="D92:D93"/>
    <mergeCell ref="D94:D95"/>
    <mergeCell ref="D96:D97"/>
    <mergeCell ref="D99:D100"/>
    <mergeCell ref="D101:D102"/>
    <mergeCell ref="D103:D104"/>
    <mergeCell ref="D105:D106"/>
    <mergeCell ref="D119:D120"/>
    <mergeCell ref="D121:D122"/>
    <mergeCell ref="D123:D124"/>
    <mergeCell ref="D125:D126"/>
    <mergeCell ref="D127:D128"/>
    <mergeCell ref="D129:D130"/>
    <mergeCell ref="D132:D133"/>
    <mergeCell ref="D142:D143"/>
    <mergeCell ref="D144:D145"/>
    <mergeCell ref="D148:D149"/>
    <mergeCell ref="D150:D151"/>
    <mergeCell ref="D152:D153"/>
    <mergeCell ref="D154:D155"/>
    <mergeCell ref="D156:D157"/>
    <mergeCell ref="D158:D159"/>
    <mergeCell ref="D160:D161"/>
    <mergeCell ref="D162:D163"/>
    <mergeCell ref="D164:D165"/>
    <mergeCell ref="D166:D167"/>
    <mergeCell ref="D168:D169"/>
    <mergeCell ref="D170:D171"/>
    <mergeCell ref="D172:D173"/>
    <mergeCell ref="D174:D175"/>
    <mergeCell ref="D176:D177"/>
    <mergeCell ref="D178:D179"/>
    <mergeCell ref="D180:D181"/>
    <mergeCell ref="D182:D183"/>
    <mergeCell ref="D184:D185"/>
    <mergeCell ref="E2:E3"/>
    <mergeCell ref="E54:E55"/>
    <mergeCell ref="E56:E57"/>
    <mergeCell ref="E58:E59"/>
    <mergeCell ref="E60:E61"/>
    <mergeCell ref="E77:E78"/>
    <mergeCell ref="E92:E93"/>
    <mergeCell ref="E94:E95"/>
    <mergeCell ref="E96:E97"/>
    <mergeCell ref="E99:E100"/>
    <mergeCell ref="E101:E102"/>
    <mergeCell ref="E103:E104"/>
    <mergeCell ref="E105:E106"/>
    <mergeCell ref="E119:E120"/>
    <mergeCell ref="E121:E122"/>
    <mergeCell ref="E123:E124"/>
    <mergeCell ref="E125:E126"/>
    <mergeCell ref="E127:E128"/>
    <mergeCell ref="E129:E130"/>
    <mergeCell ref="E132:E133"/>
    <mergeCell ref="E142:E143"/>
    <mergeCell ref="E144:E145"/>
    <mergeCell ref="E146:E147"/>
    <mergeCell ref="E148:E149"/>
    <mergeCell ref="E150:E151"/>
    <mergeCell ref="E152:E153"/>
    <mergeCell ref="E154:E155"/>
    <mergeCell ref="E156:E157"/>
    <mergeCell ref="E158:E159"/>
    <mergeCell ref="E160:E161"/>
    <mergeCell ref="E162:E163"/>
    <mergeCell ref="E164:E165"/>
    <mergeCell ref="E166:E167"/>
    <mergeCell ref="E168:E169"/>
    <mergeCell ref="E170:E171"/>
    <mergeCell ref="E172:E173"/>
    <mergeCell ref="E174:E175"/>
    <mergeCell ref="E176:E177"/>
    <mergeCell ref="E178:E179"/>
    <mergeCell ref="E180:E181"/>
    <mergeCell ref="E182:E183"/>
    <mergeCell ref="E184:E185"/>
    <mergeCell ref="F2:F3"/>
    <mergeCell ref="F54:F55"/>
    <mergeCell ref="F56:F57"/>
    <mergeCell ref="F58:F59"/>
    <mergeCell ref="F60:F61"/>
    <mergeCell ref="F77:F78"/>
    <mergeCell ref="F92:F93"/>
    <mergeCell ref="F94:F95"/>
    <mergeCell ref="F96:F97"/>
    <mergeCell ref="F99:F100"/>
    <mergeCell ref="F101:F102"/>
    <mergeCell ref="F103:F104"/>
    <mergeCell ref="F105:F106"/>
    <mergeCell ref="F119:F120"/>
    <mergeCell ref="F121:F122"/>
    <mergeCell ref="F123:F124"/>
    <mergeCell ref="F125:F126"/>
    <mergeCell ref="F127:F128"/>
    <mergeCell ref="F129:F130"/>
    <mergeCell ref="F132:F133"/>
    <mergeCell ref="F142:F143"/>
    <mergeCell ref="F144:F145"/>
    <mergeCell ref="F146:F147"/>
    <mergeCell ref="F148:F149"/>
    <mergeCell ref="F150:F151"/>
    <mergeCell ref="F152:F153"/>
    <mergeCell ref="F154:F155"/>
    <mergeCell ref="F156:F157"/>
    <mergeCell ref="F158:F159"/>
    <mergeCell ref="F160:F161"/>
    <mergeCell ref="F162:F163"/>
    <mergeCell ref="F164:F165"/>
    <mergeCell ref="F166:F167"/>
    <mergeCell ref="F168:F169"/>
    <mergeCell ref="F170:F171"/>
    <mergeCell ref="F172:F173"/>
    <mergeCell ref="F174:F175"/>
    <mergeCell ref="F176:F177"/>
    <mergeCell ref="F178:F179"/>
    <mergeCell ref="F180:F181"/>
    <mergeCell ref="F182:F183"/>
    <mergeCell ref="F184:F185"/>
    <mergeCell ref="G2:G3"/>
    <mergeCell ref="G54:G55"/>
    <mergeCell ref="G56:G57"/>
    <mergeCell ref="G58:G59"/>
    <mergeCell ref="G60:G61"/>
    <mergeCell ref="G77:G78"/>
    <mergeCell ref="G92:G93"/>
    <mergeCell ref="G94:G95"/>
    <mergeCell ref="G96:G97"/>
    <mergeCell ref="G99:G100"/>
    <mergeCell ref="G101:G102"/>
    <mergeCell ref="G103:G104"/>
    <mergeCell ref="G105:G106"/>
    <mergeCell ref="G119:G120"/>
    <mergeCell ref="G121:G122"/>
    <mergeCell ref="G123:G124"/>
    <mergeCell ref="G125:G126"/>
    <mergeCell ref="G127:G128"/>
    <mergeCell ref="G129:G130"/>
    <mergeCell ref="G132:G133"/>
    <mergeCell ref="G142:G143"/>
    <mergeCell ref="G144:G145"/>
    <mergeCell ref="G146:G147"/>
    <mergeCell ref="G148:G149"/>
    <mergeCell ref="G150:G151"/>
    <mergeCell ref="G152:G153"/>
    <mergeCell ref="G154:G155"/>
    <mergeCell ref="G156:G157"/>
    <mergeCell ref="G158:G159"/>
    <mergeCell ref="G160:G161"/>
    <mergeCell ref="G162:G163"/>
    <mergeCell ref="G164:G165"/>
    <mergeCell ref="G166:G167"/>
    <mergeCell ref="G168:G169"/>
    <mergeCell ref="G170:G171"/>
    <mergeCell ref="G172:G173"/>
    <mergeCell ref="G174:G175"/>
    <mergeCell ref="G176:G177"/>
    <mergeCell ref="G178:G179"/>
    <mergeCell ref="G180:G181"/>
    <mergeCell ref="G182:G183"/>
    <mergeCell ref="G184:G185"/>
    <mergeCell ref="H2:H3"/>
    <mergeCell ref="H54:H55"/>
    <mergeCell ref="H56:H57"/>
    <mergeCell ref="H58:H59"/>
    <mergeCell ref="H60:H61"/>
    <mergeCell ref="H77:H78"/>
    <mergeCell ref="H92:H93"/>
    <mergeCell ref="H94:H95"/>
    <mergeCell ref="H96:H97"/>
    <mergeCell ref="H99:H100"/>
    <mergeCell ref="H101:H102"/>
    <mergeCell ref="H103:H104"/>
    <mergeCell ref="H105:H106"/>
    <mergeCell ref="H119:H120"/>
    <mergeCell ref="H121:H122"/>
    <mergeCell ref="H123:H124"/>
    <mergeCell ref="H127:H128"/>
    <mergeCell ref="H129:H130"/>
    <mergeCell ref="H132:H133"/>
    <mergeCell ref="I2:I3"/>
    <mergeCell ref="I54:I55"/>
    <mergeCell ref="I56:I57"/>
    <mergeCell ref="I58:I59"/>
    <mergeCell ref="I60:I61"/>
    <mergeCell ref="I77:I78"/>
    <mergeCell ref="I92:I93"/>
    <mergeCell ref="I94:I95"/>
    <mergeCell ref="I96:I97"/>
    <mergeCell ref="I99:I100"/>
    <mergeCell ref="I101:I102"/>
    <mergeCell ref="I103:I104"/>
    <mergeCell ref="I105:I106"/>
    <mergeCell ref="I119:I120"/>
    <mergeCell ref="I121:I122"/>
    <mergeCell ref="I123:I124"/>
    <mergeCell ref="I127:I128"/>
    <mergeCell ref="I129:I130"/>
    <mergeCell ref="I132:I133"/>
    <mergeCell ref="J2:J3"/>
    <mergeCell ref="J54:J55"/>
    <mergeCell ref="J56:J57"/>
    <mergeCell ref="J58:J59"/>
    <mergeCell ref="J60:J61"/>
    <mergeCell ref="J77:J78"/>
    <mergeCell ref="J92:J93"/>
    <mergeCell ref="J94:J95"/>
    <mergeCell ref="J96:J97"/>
    <mergeCell ref="J99:J100"/>
    <mergeCell ref="J101:J102"/>
    <mergeCell ref="J103:J104"/>
    <mergeCell ref="J105:J106"/>
    <mergeCell ref="J119:J120"/>
    <mergeCell ref="J121:J122"/>
    <mergeCell ref="J123:J124"/>
    <mergeCell ref="J127:J128"/>
    <mergeCell ref="J129:J130"/>
    <mergeCell ref="J132:J133"/>
    <mergeCell ref="K2:K3"/>
    <mergeCell ref="K54:K55"/>
    <mergeCell ref="K56:K57"/>
    <mergeCell ref="K58:K59"/>
    <mergeCell ref="K60:K61"/>
    <mergeCell ref="K77:K78"/>
    <mergeCell ref="K92:K93"/>
    <mergeCell ref="K94:K95"/>
    <mergeCell ref="K96:K97"/>
    <mergeCell ref="K99:K100"/>
    <mergeCell ref="K101:K102"/>
    <mergeCell ref="K103:K104"/>
    <mergeCell ref="K105:K106"/>
    <mergeCell ref="K119:K120"/>
    <mergeCell ref="K121:K122"/>
    <mergeCell ref="K123:K124"/>
    <mergeCell ref="K127:K128"/>
    <mergeCell ref="K129:K130"/>
    <mergeCell ref="K132:K133"/>
  </mergeCells>
  <pageMargins left="0.75" right="0.75" top="1" bottom="1" header="0.511805555555556" footer="0.51180555555555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E25"/>
  <sheetViews>
    <sheetView zoomScale="115" zoomScaleNormal="115" workbookViewId="0">
      <selection activeCell="Z25" sqref="Z25"/>
    </sheetView>
  </sheetViews>
  <sheetFormatPr defaultColWidth="9" defaultRowHeight="20" customHeight="1"/>
  <cols>
    <col min="1" max="1" width="6.25" style="5" customWidth="1"/>
    <col min="2" max="2" width="8.125" style="2" customWidth="1"/>
    <col min="3" max="5" width="5.625" style="2" customWidth="1"/>
    <col min="6" max="6" width="5.625" style="4" customWidth="1"/>
    <col min="7" max="7" width="5.625" style="2" customWidth="1"/>
    <col min="8" max="25" width="3.625" style="5" customWidth="1"/>
    <col min="26" max="239" width="9" style="5" customWidth="1"/>
    <col min="240" max="16380" width="9" style="3"/>
  </cols>
  <sheetData>
    <row r="1" s="1" customFormat="1" customHeight="1" spans="1:239">
      <c r="A1" s="6" t="s">
        <v>401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</row>
    <row r="2" s="1" customFormat="1" customHeight="1" spans="1:239">
      <c r="A2" s="27" t="s">
        <v>67</v>
      </c>
      <c r="B2" s="27" t="s">
        <v>68</v>
      </c>
      <c r="C2" s="27" t="s">
        <v>69</v>
      </c>
      <c r="D2" s="27" t="s">
        <v>70</v>
      </c>
      <c r="E2" s="27" t="s">
        <v>71</v>
      </c>
      <c r="F2" s="28" t="s">
        <v>72</v>
      </c>
      <c r="G2" s="27" t="s">
        <v>73</v>
      </c>
      <c r="H2" s="29" t="s">
        <v>74</v>
      </c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1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</row>
    <row r="3" s="1" customFormat="1" customHeight="1" spans="1:239">
      <c r="A3" s="27"/>
      <c r="B3" s="27"/>
      <c r="C3" s="27"/>
      <c r="D3" s="27"/>
      <c r="E3" s="27"/>
      <c r="F3" s="28"/>
      <c r="G3" s="27"/>
      <c r="H3" s="27">
        <v>1</v>
      </c>
      <c r="I3" s="27">
        <v>2</v>
      </c>
      <c r="J3" s="27">
        <v>3</v>
      </c>
      <c r="K3" s="27">
        <v>4</v>
      </c>
      <c r="L3" s="27">
        <v>5</v>
      </c>
      <c r="M3" s="27">
        <v>6</v>
      </c>
      <c r="N3" s="27">
        <v>7</v>
      </c>
      <c r="O3" s="27">
        <v>8</v>
      </c>
      <c r="P3" s="27">
        <v>9</v>
      </c>
      <c r="Q3" s="27">
        <v>10</v>
      </c>
      <c r="R3" s="27">
        <v>11</v>
      </c>
      <c r="S3" s="27">
        <v>12</v>
      </c>
      <c r="T3" s="27">
        <v>13</v>
      </c>
      <c r="U3" s="27">
        <v>14</v>
      </c>
      <c r="V3" s="27">
        <v>15</v>
      </c>
      <c r="W3" s="27">
        <v>16</v>
      </c>
      <c r="X3" s="27">
        <v>17</v>
      </c>
      <c r="Y3" s="27">
        <v>18</v>
      </c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</row>
    <row r="4" s="1" customFormat="1" customHeight="1" spans="1:239">
      <c r="A4" s="20" t="s">
        <v>109</v>
      </c>
      <c r="B4" s="20" t="s">
        <v>15</v>
      </c>
      <c r="C4" s="19" t="s">
        <v>402</v>
      </c>
      <c r="D4" s="20" t="s">
        <v>77</v>
      </c>
      <c r="E4" s="20">
        <v>195</v>
      </c>
      <c r="F4" s="21">
        <v>4</v>
      </c>
      <c r="G4" s="21">
        <v>9</v>
      </c>
      <c r="H4" s="20">
        <v>24</v>
      </c>
      <c r="I4" s="20">
        <v>24</v>
      </c>
      <c r="J4" s="20">
        <v>24</v>
      </c>
      <c r="K4" s="20">
        <v>24</v>
      </c>
      <c r="L4" s="20">
        <v>24</v>
      </c>
      <c r="M4" s="20">
        <v>24</v>
      </c>
      <c r="N4" s="20">
        <v>24</v>
      </c>
      <c r="O4" s="20">
        <v>24</v>
      </c>
      <c r="P4" s="20">
        <v>3</v>
      </c>
      <c r="Q4" s="20"/>
      <c r="R4" s="20"/>
      <c r="S4" s="20"/>
      <c r="T4" s="20"/>
      <c r="U4" s="20"/>
      <c r="V4" s="20"/>
      <c r="W4" s="20"/>
      <c r="X4" s="20"/>
      <c r="Y4" s="20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</row>
    <row r="5" s="1" customFormat="1" customHeight="1" spans="1:239">
      <c r="A5" s="20"/>
      <c r="B5" s="20"/>
      <c r="C5" s="19" t="s">
        <v>402</v>
      </c>
      <c r="D5" s="20" t="s">
        <v>78</v>
      </c>
      <c r="E5" s="20">
        <v>195</v>
      </c>
      <c r="F5" s="21">
        <v>4</v>
      </c>
      <c r="G5" s="21">
        <v>9</v>
      </c>
      <c r="H5" s="20">
        <v>24</v>
      </c>
      <c r="I5" s="20">
        <v>24</v>
      </c>
      <c r="J5" s="20">
        <v>24</v>
      </c>
      <c r="K5" s="20">
        <v>24</v>
      </c>
      <c r="L5" s="20">
        <v>24</v>
      </c>
      <c r="M5" s="20">
        <v>24</v>
      </c>
      <c r="N5" s="20">
        <v>24</v>
      </c>
      <c r="O5" s="20">
        <v>24</v>
      </c>
      <c r="P5" s="20">
        <v>3</v>
      </c>
      <c r="Q5" s="20"/>
      <c r="R5" s="20"/>
      <c r="S5" s="20"/>
      <c r="T5" s="20"/>
      <c r="U5" s="20"/>
      <c r="V5" s="20"/>
      <c r="W5" s="20"/>
      <c r="X5" s="20"/>
      <c r="Y5" s="20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</row>
    <row r="6" s="1" customFormat="1" customHeight="1" spans="1:239">
      <c r="A6" s="20"/>
      <c r="B6" s="20"/>
      <c r="C6" s="19" t="s">
        <v>402</v>
      </c>
      <c r="D6" s="20" t="s">
        <v>79</v>
      </c>
      <c r="E6" s="20">
        <v>195</v>
      </c>
      <c r="F6" s="21">
        <v>4</v>
      </c>
      <c r="G6" s="21">
        <v>9</v>
      </c>
      <c r="H6" s="20">
        <v>24</v>
      </c>
      <c r="I6" s="20">
        <v>24</v>
      </c>
      <c r="J6" s="20">
        <v>24</v>
      </c>
      <c r="K6" s="20">
        <v>24</v>
      </c>
      <c r="L6" s="20">
        <v>24</v>
      </c>
      <c r="M6" s="20">
        <v>24</v>
      </c>
      <c r="N6" s="20">
        <v>24</v>
      </c>
      <c r="O6" s="20">
        <v>24</v>
      </c>
      <c r="P6" s="20">
        <v>3</v>
      </c>
      <c r="Q6" s="20"/>
      <c r="R6" s="20"/>
      <c r="S6" s="20"/>
      <c r="T6" s="20"/>
      <c r="U6" s="20"/>
      <c r="V6" s="20"/>
      <c r="W6" s="20"/>
      <c r="X6" s="20"/>
      <c r="Y6" s="20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</row>
    <row r="7" s="1" customFormat="1" customHeight="1" spans="1:239">
      <c r="A7" s="10" t="s">
        <v>126</v>
      </c>
      <c r="B7" s="10" t="s">
        <v>127</v>
      </c>
      <c r="C7" s="19" t="s">
        <v>402</v>
      </c>
      <c r="D7" s="20" t="s">
        <v>77</v>
      </c>
      <c r="E7" s="20">
        <v>459</v>
      </c>
      <c r="F7" s="21">
        <v>4</v>
      </c>
      <c r="G7" s="12">
        <v>22</v>
      </c>
      <c r="H7" s="20">
        <v>24</v>
      </c>
      <c r="I7" s="20">
        <v>24</v>
      </c>
      <c r="J7" s="20">
        <v>24</v>
      </c>
      <c r="K7" s="20">
        <v>24</v>
      </c>
      <c r="L7" s="20">
        <v>24</v>
      </c>
      <c r="M7" s="20">
        <v>24</v>
      </c>
      <c r="N7" s="20">
        <v>24</v>
      </c>
      <c r="O7" s="20">
        <v>24</v>
      </c>
      <c r="P7" s="20">
        <v>24</v>
      </c>
      <c r="Q7" s="20">
        <v>24</v>
      </c>
      <c r="R7" s="20">
        <v>24</v>
      </c>
      <c r="S7" s="20">
        <v>24</v>
      </c>
      <c r="T7" s="20"/>
      <c r="U7" s="20"/>
      <c r="V7" s="20"/>
      <c r="W7" s="20"/>
      <c r="X7" s="20"/>
      <c r="Y7" s="20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</row>
    <row r="8" s="1" customFormat="1" customHeight="1" spans="1:239">
      <c r="A8" s="13"/>
      <c r="B8" s="13"/>
      <c r="C8" s="19" t="s">
        <v>403</v>
      </c>
      <c r="D8" s="20"/>
      <c r="E8" s="20"/>
      <c r="F8" s="21"/>
      <c r="G8" s="17"/>
      <c r="H8" s="20">
        <v>24</v>
      </c>
      <c r="I8" s="20">
        <v>24</v>
      </c>
      <c r="J8" s="20">
        <v>24</v>
      </c>
      <c r="K8" s="20">
        <v>24</v>
      </c>
      <c r="L8" s="20">
        <v>24</v>
      </c>
      <c r="M8" s="20">
        <v>24</v>
      </c>
      <c r="N8" s="20">
        <v>24</v>
      </c>
      <c r="O8" s="20">
        <v>3</v>
      </c>
      <c r="P8" s="20"/>
      <c r="Q8" s="20"/>
      <c r="R8" s="20"/>
      <c r="S8" s="20"/>
      <c r="T8" s="20"/>
      <c r="U8" s="20"/>
      <c r="V8" s="20"/>
      <c r="W8" s="20"/>
      <c r="X8" s="20"/>
      <c r="Y8" s="20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</row>
    <row r="9" s="1" customFormat="1" customHeight="1" spans="1:239">
      <c r="A9" s="13"/>
      <c r="B9" s="13"/>
      <c r="C9" s="19" t="s">
        <v>402</v>
      </c>
      <c r="D9" s="10" t="s">
        <v>78</v>
      </c>
      <c r="E9" s="20">
        <v>459</v>
      </c>
      <c r="F9" s="21">
        <v>4</v>
      </c>
      <c r="G9" s="12">
        <v>22</v>
      </c>
      <c r="H9" s="20">
        <v>24</v>
      </c>
      <c r="I9" s="20">
        <v>24</v>
      </c>
      <c r="J9" s="20">
        <v>24</v>
      </c>
      <c r="K9" s="20">
        <v>24</v>
      </c>
      <c r="L9" s="20">
        <v>24</v>
      </c>
      <c r="M9" s="20">
        <v>24</v>
      </c>
      <c r="N9" s="20">
        <v>24</v>
      </c>
      <c r="O9" s="20">
        <v>24</v>
      </c>
      <c r="P9" s="20">
        <v>24</v>
      </c>
      <c r="Q9" s="20">
        <v>24</v>
      </c>
      <c r="R9" s="20">
        <v>24</v>
      </c>
      <c r="S9" s="20">
        <v>24</v>
      </c>
      <c r="T9" s="20"/>
      <c r="U9" s="20"/>
      <c r="V9" s="20"/>
      <c r="W9" s="20"/>
      <c r="X9" s="20"/>
      <c r="Y9" s="20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</row>
    <row r="10" s="1" customFormat="1" customHeight="1" spans="1:239">
      <c r="A10" s="13"/>
      <c r="B10" s="13"/>
      <c r="C10" s="19" t="s">
        <v>403</v>
      </c>
      <c r="D10" s="13"/>
      <c r="E10" s="20"/>
      <c r="F10" s="21"/>
      <c r="G10" s="17"/>
      <c r="H10" s="20">
        <v>24</v>
      </c>
      <c r="I10" s="20">
        <v>24</v>
      </c>
      <c r="J10" s="20">
        <v>24</v>
      </c>
      <c r="K10" s="20">
        <v>24</v>
      </c>
      <c r="L10" s="20">
        <v>24</v>
      </c>
      <c r="M10" s="20">
        <v>24</v>
      </c>
      <c r="N10" s="20">
        <v>24</v>
      </c>
      <c r="O10" s="20">
        <v>3</v>
      </c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</row>
    <row r="11" s="1" customFormat="1" customHeight="1" spans="1:239">
      <c r="A11" s="13"/>
      <c r="B11" s="13"/>
      <c r="C11" s="19" t="s">
        <v>402</v>
      </c>
      <c r="D11" s="20" t="s">
        <v>79</v>
      </c>
      <c r="E11" s="20">
        <v>459</v>
      </c>
      <c r="F11" s="21">
        <v>4</v>
      </c>
      <c r="G11" s="20">
        <v>17</v>
      </c>
      <c r="H11" s="20">
        <v>24</v>
      </c>
      <c r="I11" s="20">
        <v>24</v>
      </c>
      <c r="J11" s="20">
        <v>24</v>
      </c>
      <c r="K11" s="20">
        <v>24</v>
      </c>
      <c r="L11" s="20">
        <v>24</v>
      </c>
      <c r="M11" s="20">
        <v>24</v>
      </c>
      <c r="N11" s="20">
        <v>24</v>
      </c>
      <c r="O11" s="20">
        <v>24</v>
      </c>
      <c r="P11" s="20">
        <v>24</v>
      </c>
      <c r="Q11" s="20">
        <v>24</v>
      </c>
      <c r="R11" s="20">
        <v>24</v>
      </c>
      <c r="S11" s="20">
        <v>24</v>
      </c>
      <c r="T11" s="20"/>
      <c r="U11" s="20"/>
      <c r="V11" s="20"/>
      <c r="W11" s="20"/>
      <c r="X11" s="20"/>
      <c r="Y11" s="20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</row>
    <row r="12" s="1" customFormat="1" customHeight="1" spans="1:239">
      <c r="A12" s="13"/>
      <c r="B12" s="13"/>
      <c r="C12" s="19" t="s">
        <v>403</v>
      </c>
      <c r="D12" s="20"/>
      <c r="E12" s="20"/>
      <c r="F12" s="21"/>
      <c r="G12" s="20"/>
      <c r="H12" s="20">
        <v>24</v>
      </c>
      <c r="I12" s="20">
        <v>24</v>
      </c>
      <c r="J12" s="20">
        <v>24</v>
      </c>
      <c r="K12" s="20">
        <v>24</v>
      </c>
      <c r="L12" s="20">
        <v>24</v>
      </c>
      <c r="M12" s="20">
        <v>24</v>
      </c>
      <c r="N12" s="20">
        <v>24</v>
      </c>
      <c r="O12" s="20">
        <v>3</v>
      </c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</row>
    <row r="13" s="1" customFormat="1" customHeight="1" spans="1:239">
      <c r="A13" s="20" t="s">
        <v>128</v>
      </c>
      <c r="B13" s="20" t="s">
        <v>129</v>
      </c>
      <c r="C13" s="19" t="s">
        <v>402</v>
      </c>
      <c r="D13" s="20" t="s">
        <v>77</v>
      </c>
      <c r="E13" s="20">
        <v>717</v>
      </c>
      <c r="F13" s="21">
        <v>4</v>
      </c>
      <c r="G13" s="20">
        <v>30</v>
      </c>
      <c r="H13" s="20">
        <v>24</v>
      </c>
      <c r="I13" s="20">
        <v>24</v>
      </c>
      <c r="J13" s="20">
        <v>24</v>
      </c>
      <c r="K13" s="20">
        <v>24</v>
      </c>
      <c r="L13" s="20">
        <v>24</v>
      </c>
      <c r="M13" s="20">
        <v>24</v>
      </c>
      <c r="N13" s="20">
        <v>24</v>
      </c>
      <c r="O13" s="20">
        <v>24</v>
      </c>
      <c r="P13" s="20">
        <v>24</v>
      </c>
      <c r="Q13" s="20">
        <v>24</v>
      </c>
      <c r="R13" s="20">
        <v>24</v>
      </c>
      <c r="S13" s="20">
        <v>24</v>
      </c>
      <c r="T13" s="20">
        <v>24</v>
      </c>
      <c r="U13" s="20">
        <v>24</v>
      </c>
      <c r="V13" s="20">
        <v>24</v>
      </c>
      <c r="W13" s="20"/>
      <c r="X13" s="20"/>
      <c r="Y13" s="20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</row>
    <row r="14" s="1" customFormat="1" customHeight="1" spans="1:239">
      <c r="A14" s="20"/>
      <c r="B14" s="20"/>
      <c r="C14" s="19" t="s">
        <v>403</v>
      </c>
      <c r="D14" s="20"/>
      <c r="E14" s="20"/>
      <c r="F14" s="21"/>
      <c r="G14" s="20"/>
      <c r="H14" s="20">
        <v>24</v>
      </c>
      <c r="I14" s="20">
        <v>24</v>
      </c>
      <c r="J14" s="20">
        <v>24</v>
      </c>
      <c r="K14" s="20">
        <v>24</v>
      </c>
      <c r="L14" s="20">
        <v>24</v>
      </c>
      <c r="M14" s="20">
        <v>24</v>
      </c>
      <c r="N14" s="20">
        <v>24</v>
      </c>
      <c r="O14" s="20">
        <v>24</v>
      </c>
      <c r="P14" s="20">
        <v>24</v>
      </c>
      <c r="Q14" s="20">
        <v>24</v>
      </c>
      <c r="R14" s="20">
        <v>24</v>
      </c>
      <c r="S14" s="20">
        <v>24</v>
      </c>
      <c r="T14" s="20">
        <v>24</v>
      </c>
      <c r="U14" s="20">
        <v>24</v>
      </c>
      <c r="V14" s="20">
        <v>21</v>
      </c>
      <c r="W14" s="20"/>
      <c r="X14" s="20"/>
      <c r="Y14" s="20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</row>
    <row r="15" s="1" customFormat="1" customHeight="1" spans="1:239">
      <c r="A15" s="20"/>
      <c r="B15" s="20"/>
      <c r="C15" s="19" t="s">
        <v>402</v>
      </c>
      <c r="D15" s="20" t="s">
        <v>78</v>
      </c>
      <c r="E15" s="20">
        <v>717</v>
      </c>
      <c r="F15" s="21">
        <v>4</v>
      </c>
      <c r="G15" s="20">
        <v>30</v>
      </c>
      <c r="H15" s="20">
        <v>24</v>
      </c>
      <c r="I15" s="20">
        <v>24</v>
      </c>
      <c r="J15" s="20">
        <v>24</v>
      </c>
      <c r="K15" s="20">
        <v>24</v>
      </c>
      <c r="L15" s="20">
        <v>24</v>
      </c>
      <c r="M15" s="20">
        <v>24</v>
      </c>
      <c r="N15" s="20">
        <v>24</v>
      </c>
      <c r="O15" s="20">
        <v>24</v>
      </c>
      <c r="P15" s="20">
        <v>24</v>
      </c>
      <c r="Q15" s="20">
        <v>24</v>
      </c>
      <c r="R15" s="20">
        <v>24</v>
      </c>
      <c r="S15" s="20">
        <v>24</v>
      </c>
      <c r="T15" s="20">
        <v>24</v>
      </c>
      <c r="U15" s="20">
        <v>24</v>
      </c>
      <c r="V15" s="20">
        <v>24</v>
      </c>
      <c r="W15" s="20"/>
      <c r="X15" s="20"/>
      <c r="Y15" s="20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</row>
    <row r="16" s="1" customFormat="1" customHeight="1" spans="1:239">
      <c r="A16" s="20"/>
      <c r="B16" s="20"/>
      <c r="C16" s="19" t="s">
        <v>403</v>
      </c>
      <c r="D16" s="20"/>
      <c r="E16" s="20"/>
      <c r="F16" s="21"/>
      <c r="G16" s="20"/>
      <c r="H16" s="20">
        <v>24</v>
      </c>
      <c r="I16" s="20">
        <v>24</v>
      </c>
      <c r="J16" s="20">
        <v>24</v>
      </c>
      <c r="K16" s="20">
        <v>24</v>
      </c>
      <c r="L16" s="20">
        <v>24</v>
      </c>
      <c r="M16" s="20">
        <v>24</v>
      </c>
      <c r="N16" s="20">
        <v>24</v>
      </c>
      <c r="O16" s="20">
        <v>24</v>
      </c>
      <c r="P16" s="20">
        <v>24</v>
      </c>
      <c r="Q16" s="20">
        <v>24</v>
      </c>
      <c r="R16" s="20">
        <v>24</v>
      </c>
      <c r="S16" s="20">
        <v>24</v>
      </c>
      <c r="T16" s="20">
        <v>24</v>
      </c>
      <c r="U16" s="20">
        <v>24</v>
      </c>
      <c r="V16" s="20">
        <v>21</v>
      </c>
      <c r="W16" s="20"/>
      <c r="X16" s="20"/>
      <c r="Y16" s="20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</row>
    <row r="17" s="1" customFormat="1" customHeight="1" spans="1:239">
      <c r="A17" s="20"/>
      <c r="B17" s="20"/>
      <c r="C17" s="19" t="s">
        <v>402</v>
      </c>
      <c r="D17" s="20" t="s">
        <v>79</v>
      </c>
      <c r="E17" s="20">
        <v>717</v>
      </c>
      <c r="F17" s="21">
        <v>4</v>
      </c>
      <c r="G17" s="20">
        <v>30</v>
      </c>
      <c r="H17" s="20">
        <v>24</v>
      </c>
      <c r="I17" s="20">
        <v>24</v>
      </c>
      <c r="J17" s="20">
        <v>24</v>
      </c>
      <c r="K17" s="20">
        <v>24</v>
      </c>
      <c r="L17" s="20">
        <v>24</v>
      </c>
      <c r="M17" s="20">
        <v>24</v>
      </c>
      <c r="N17" s="20">
        <v>24</v>
      </c>
      <c r="O17" s="20">
        <v>24</v>
      </c>
      <c r="P17" s="20">
        <v>24</v>
      </c>
      <c r="Q17" s="20">
        <v>24</v>
      </c>
      <c r="R17" s="20">
        <v>24</v>
      </c>
      <c r="S17" s="20">
        <v>24</v>
      </c>
      <c r="T17" s="20">
        <v>24</v>
      </c>
      <c r="U17" s="20">
        <v>24</v>
      </c>
      <c r="V17" s="20">
        <v>24</v>
      </c>
      <c r="W17" s="20"/>
      <c r="X17" s="20"/>
      <c r="Y17" s="20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</row>
    <row r="18" s="1" customFormat="1" customHeight="1" spans="1:239">
      <c r="A18" s="20"/>
      <c r="B18" s="20"/>
      <c r="C18" s="19" t="s">
        <v>403</v>
      </c>
      <c r="D18" s="20"/>
      <c r="E18" s="20"/>
      <c r="F18" s="21"/>
      <c r="G18" s="20"/>
      <c r="H18" s="20">
        <v>24</v>
      </c>
      <c r="I18" s="20">
        <v>24</v>
      </c>
      <c r="J18" s="20">
        <v>24</v>
      </c>
      <c r="K18" s="20">
        <v>24</v>
      </c>
      <c r="L18" s="20">
        <v>24</v>
      </c>
      <c r="M18" s="20">
        <v>24</v>
      </c>
      <c r="N18" s="20">
        <v>24</v>
      </c>
      <c r="O18" s="20">
        <v>24</v>
      </c>
      <c r="P18" s="20">
        <v>24</v>
      </c>
      <c r="Q18" s="20">
        <v>24</v>
      </c>
      <c r="R18" s="20">
        <v>24</v>
      </c>
      <c r="S18" s="20">
        <v>24</v>
      </c>
      <c r="T18" s="20">
        <v>24</v>
      </c>
      <c r="U18" s="20">
        <v>24</v>
      </c>
      <c r="V18" s="20">
        <v>21</v>
      </c>
      <c r="W18" s="20"/>
      <c r="X18" s="20"/>
      <c r="Y18" s="20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</row>
    <row r="19" s="1" customFormat="1" customHeight="1" spans="1:239">
      <c r="A19" s="10" t="s">
        <v>130</v>
      </c>
      <c r="B19" s="10" t="s">
        <v>131</v>
      </c>
      <c r="C19" s="19" t="s">
        <v>402</v>
      </c>
      <c r="D19" s="10" t="s">
        <v>77</v>
      </c>
      <c r="E19" s="10">
        <v>861</v>
      </c>
      <c r="F19" s="21">
        <v>4</v>
      </c>
      <c r="G19" s="10">
        <v>36</v>
      </c>
      <c r="H19" s="20">
        <v>24</v>
      </c>
      <c r="I19" s="20">
        <v>24</v>
      </c>
      <c r="J19" s="20">
        <v>24</v>
      </c>
      <c r="K19" s="20">
        <v>24</v>
      </c>
      <c r="L19" s="20">
        <v>24</v>
      </c>
      <c r="M19" s="20">
        <v>24</v>
      </c>
      <c r="N19" s="20">
        <v>24</v>
      </c>
      <c r="O19" s="20">
        <v>24</v>
      </c>
      <c r="P19" s="20">
        <v>24</v>
      </c>
      <c r="Q19" s="20">
        <v>24</v>
      </c>
      <c r="R19" s="20">
        <v>24</v>
      </c>
      <c r="S19" s="20">
        <v>24</v>
      </c>
      <c r="T19" s="20">
        <v>24</v>
      </c>
      <c r="U19" s="20">
        <v>24</v>
      </c>
      <c r="V19" s="20">
        <v>24</v>
      </c>
      <c r="W19" s="20">
        <v>24</v>
      </c>
      <c r="X19" s="20">
        <v>24</v>
      </c>
      <c r="Y19" s="20">
        <v>24</v>
      </c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</row>
    <row r="20" s="1" customFormat="1" customHeight="1" spans="1:239">
      <c r="A20" s="13"/>
      <c r="B20" s="13"/>
      <c r="C20" s="19" t="s">
        <v>403</v>
      </c>
      <c r="D20" s="15"/>
      <c r="E20" s="15"/>
      <c r="F20" s="21"/>
      <c r="G20" s="15"/>
      <c r="H20" s="20">
        <v>24</v>
      </c>
      <c r="I20" s="20">
        <v>24</v>
      </c>
      <c r="J20" s="20">
        <v>24</v>
      </c>
      <c r="K20" s="20">
        <v>24</v>
      </c>
      <c r="L20" s="20">
        <v>24</v>
      </c>
      <c r="M20" s="20">
        <v>24</v>
      </c>
      <c r="N20" s="20">
        <v>24</v>
      </c>
      <c r="O20" s="20">
        <v>24</v>
      </c>
      <c r="P20" s="20">
        <v>24</v>
      </c>
      <c r="Q20" s="20">
        <v>24</v>
      </c>
      <c r="R20" s="20">
        <v>24</v>
      </c>
      <c r="S20" s="20">
        <v>24</v>
      </c>
      <c r="T20" s="20">
        <v>24</v>
      </c>
      <c r="U20" s="20">
        <v>24</v>
      </c>
      <c r="V20" s="20">
        <v>24</v>
      </c>
      <c r="W20" s="20">
        <v>24</v>
      </c>
      <c r="X20" s="20">
        <v>24</v>
      </c>
      <c r="Y20" s="20">
        <v>21</v>
      </c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</row>
    <row r="21" s="1" customFormat="1" customHeight="1" spans="1:239">
      <c r="A21" s="13"/>
      <c r="B21" s="13"/>
      <c r="C21" s="19" t="s">
        <v>402</v>
      </c>
      <c r="D21" s="10" t="s">
        <v>78</v>
      </c>
      <c r="E21" s="10">
        <v>861</v>
      </c>
      <c r="F21" s="21">
        <v>4</v>
      </c>
      <c r="G21" s="10">
        <v>36</v>
      </c>
      <c r="H21" s="20">
        <v>24</v>
      </c>
      <c r="I21" s="20">
        <v>24</v>
      </c>
      <c r="J21" s="20">
        <v>24</v>
      </c>
      <c r="K21" s="20">
        <v>24</v>
      </c>
      <c r="L21" s="20">
        <v>24</v>
      </c>
      <c r="M21" s="20">
        <v>24</v>
      </c>
      <c r="N21" s="20">
        <v>24</v>
      </c>
      <c r="O21" s="20">
        <v>24</v>
      </c>
      <c r="P21" s="20">
        <v>24</v>
      </c>
      <c r="Q21" s="20">
        <v>24</v>
      </c>
      <c r="R21" s="20">
        <v>24</v>
      </c>
      <c r="S21" s="20">
        <v>24</v>
      </c>
      <c r="T21" s="20">
        <v>24</v>
      </c>
      <c r="U21" s="20">
        <v>24</v>
      </c>
      <c r="V21" s="20">
        <v>24</v>
      </c>
      <c r="W21" s="20">
        <v>24</v>
      </c>
      <c r="X21" s="20">
        <v>24</v>
      </c>
      <c r="Y21" s="20">
        <v>24</v>
      </c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</row>
    <row r="22" s="1" customFormat="1" customHeight="1" spans="1:239">
      <c r="A22" s="13"/>
      <c r="B22" s="13"/>
      <c r="C22" s="19" t="s">
        <v>403</v>
      </c>
      <c r="D22" s="15"/>
      <c r="E22" s="15"/>
      <c r="F22" s="21"/>
      <c r="G22" s="15"/>
      <c r="H22" s="20">
        <v>24</v>
      </c>
      <c r="I22" s="20">
        <v>24</v>
      </c>
      <c r="J22" s="20">
        <v>24</v>
      </c>
      <c r="K22" s="20">
        <v>24</v>
      </c>
      <c r="L22" s="20">
        <v>24</v>
      </c>
      <c r="M22" s="20">
        <v>24</v>
      </c>
      <c r="N22" s="20">
        <v>24</v>
      </c>
      <c r="O22" s="20">
        <v>24</v>
      </c>
      <c r="P22" s="20">
        <v>24</v>
      </c>
      <c r="Q22" s="20">
        <v>24</v>
      </c>
      <c r="R22" s="20">
        <v>24</v>
      </c>
      <c r="S22" s="20">
        <v>24</v>
      </c>
      <c r="T22" s="20">
        <v>24</v>
      </c>
      <c r="U22" s="20">
        <v>24</v>
      </c>
      <c r="V22" s="20">
        <v>24</v>
      </c>
      <c r="W22" s="20">
        <v>24</v>
      </c>
      <c r="X22" s="20">
        <v>24</v>
      </c>
      <c r="Y22" s="20">
        <v>21</v>
      </c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</row>
    <row r="23" s="1" customFormat="1" customHeight="1" spans="1:239">
      <c r="A23" s="13"/>
      <c r="B23" s="13"/>
      <c r="C23" s="19" t="s">
        <v>402</v>
      </c>
      <c r="D23" s="10" t="s">
        <v>79</v>
      </c>
      <c r="E23" s="10">
        <v>861</v>
      </c>
      <c r="F23" s="21">
        <v>4</v>
      </c>
      <c r="G23" s="10">
        <v>36</v>
      </c>
      <c r="H23" s="20">
        <v>24</v>
      </c>
      <c r="I23" s="20">
        <v>24</v>
      </c>
      <c r="J23" s="20">
        <v>24</v>
      </c>
      <c r="K23" s="20">
        <v>24</v>
      </c>
      <c r="L23" s="20">
        <v>24</v>
      </c>
      <c r="M23" s="20">
        <v>24</v>
      </c>
      <c r="N23" s="20">
        <v>24</v>
      </c>
      <c r="O23" s="20">
        <v>24</v>
      </c>
      <c r="P23" s="20">
        <v>24</v>
      </c>
      <c r="Q23" s="20">
        <v>24</v>
      </c>
      <c r="R23" s="20">
        <v>24</v>
      </c>
      <c r="S23" s="20">
        <v>24</v>
      </c>
      <c r="T23" s="20">
        <v>24</v>
      </c>
      <c r="U23" s="20">
        <v>24</v>
      </c>
      <c r="V23" s="20">
        <v>24</v>
      </c>
      <c r="W23" s="20">
        <v>24</v>
      </c>
      <c r="X23" s="20">
        <v>24</v>
      </c>
      <c r="Y23" s="20">
        <v>24</v>
      </c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</row>
    <row r="24" s="1" customFormat="1" customHeight="1" spans="1:239">
      <c r="A24" s="15"/>
      <c r="B24" s="15"/>
      <c r="C24" s="19" t="s">
        <v>403</v>
      </c>
      <c r="D24" s="15"/>
      <c r="E24" s="15"/>
      <c r="F24" s="21"/>
      <c r="G24" s="15"/>
      <c r="H24" s="20">
        <v>24</v>
      </c>
      <c r="I24" s="20">
        <v>24</v>
      </c>
      <c r="J24" s="20">
        <v>24</v>
      </c>
      <c r="K24" s="20">
        <v>24</v>
      </c>
      <c r="L24" s="20">
        <v>24</v>
      </c>
      <c r="M24" s="20">
        <v>24</v>
      </c>
      <c r="N24" s="20">
        <v>24</v>
      </c>
      <c r="O24" s="20">
        <v>24</v>
      </c>
      <c r="P24" s="20">
        <v>24</v>
      </c>
      <c r="Q24" s="20">
        <v>24</v>
      </c>
      <c r="R24" s="20">
        <v>24</v>
      </c>
      <c r="S24" s="20">
        <v>24</v>
      </c>
      <c r="T24" s="20">
        <v>24</v>
      </c>
      <c r="U24" s="20">
        <v>24</v>
      </c>
      <c r="V24" s="20">
        <v>24</v>
      </c>
      <c r="W24" s="20">
        <v>24</v>
      </c>
      <c r="X24" s="20">
        <v>24</v>
      </c>
      <c r="Y24" s="20">
        <v>21</v>
      </c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</row>
    <row r="25" s="2" customFormat="1" customHeight="1" spans="1:25">
      <c r="A25" s="20"/>
      <c r="B25" s="20" t="s">
        <v>19</v>
      </c>
      <c r="C25" s="20"/>
      <c r="D25" s="20"/>
      <c r="E25" s="20">
        <f>SUM(E4:E24)</f>
        <v>6696</v>
      </c>
      <c r="F25" s="20">
        <f>SUM(F4:F24)</f>
        <v>48</v>
      </c>
      <c r="G25" s="20">
        <f>SUM(G4:G24)</f>
        <v>286</v>
      </c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</row>
  </sheetData>
  <mergeCells count="53">
    <mergeCell ref="A1:Y1"/>
    <mergeCell ref="H2:Y2"/>
    <mergeCell ref="A2:A3"/>
    <mergeCell ref="A4:A6"/>
    <mergeCell ref="A7:A12"/>
    <mergeCell ref="A13:A18"/>
    <mergeCell ref="A19:A24"/>
    <mergeCell ref="B2:B3"/>
    <mergeCell ref="B4:B6"/>
    <mergeCell ref="B7:B12"/>
    <mergeCell ref="B13:B18"/>
    <mergeCell ref="B19:B24"/>
    <mergeCell ref="C2:C3"/>
    <mergeCell ref="D2:D3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E2:E3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F2:F3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G2:G3"/>
    <mergeCell ref="G7:G8"/>
    <mergeCell ref="G9:G10"/>
    <mergeCell ref="G11:G12"/>
    <mergeCell ref="G13:G14"/>
    <mergeCell ref="G15:G16"/>
    <mergeCell ref="G17:G18"/>
    <mergeCell ref="G19:G20"/>
    <mergeCell ref="G21:G22"/>
    <mergeCell ref="G23:G24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D29"/>
  <sheetViews>
    <sheetView zoomScale="115" zoomScaleNormal="115" workbookViewId="0">
      <selection activeCell="K28" sqref="K28"/>
    </sheetView>
  </sheetViews>
  <sheetFormatPr defaultColWidth="9" defaultRowHeight="20" customHeight="1"/>
  <cols>
    <col min="1" max="1" width="8.125" style="2" customWidth="1"/>
    <col min="2" max="4" width="7.625" style="2" customWidth="1"/>
    <col min="5" max="5" width="7.625" style="4" customWidth="1"/>
    <col min="6" max="6" width="7.625" style="2" customWidth="1"/>
    <col min="7" max="214" width="9" style="5" customWidth="1"/>
    <col min="215" max="16355" width="9" style="3"/>
  </cols>
  <sheetData>
    <row r="1" s="1" customFormat="1" ht="26" customHeight="1" spans="1:214">
      <c r="A1" s="6" t="s">
        <v>404</v>
      </c>
      <c r="B1" s="6"/>
      <c r="C1" s="6"/>
      <c r="D1" s="6"/>
      <c r="E1" s="6"/>
      <c r="F1" s="6"/>
      <c r="G1" s="6"/>
      <c r="H1" s="6"/>
      <c r="I1" s="6"/>
      <c r="J1" s="6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</row>
    <row r="2" s="1" customFormat="1" customHeight="1" spans="1:214">
      <c r="A2" s="7" t="s">
        <v>68</v>
      </c>
      <c r="B2" s="7" t="s">
        <v>69</v>
      </c>
      <c r="C2" s="7" t="s">
        <v>70</v>
      </c>
      <c r="D2" s="7" t="s">
        <v>71</v>
      </c>
      <c r="E2" s="8" t="s">
        <v>72</v>
      </c>
      <c r="F2" s="7" t="s">
        <v>73</v>
      </c>
      <c r="G2" s="9" t="s">
        <v>2</v>
      </c>
      <c r="H2" s="9" t="s">
        <v>133</v>
      </c>
      <c r="I2" s="9" t="s">
        <v>2</v>
      </c>
      <c r="J2" s="9" t="s">
        <v>133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</row>
    <row r="3" s="1" customFormat="1" customHeight="1" spans="1:214">
      <c r="A3" s="7"/>
      <c r="B3" s="7"/>
      <c r="C3" s="7"/>
      <c r="D3" s="7"/>
      <c r="E3" s="8"/>
      <c r="F3" s="7"/>
      <c r="G3" s="9"/>
      <c r="H3" s="9"/>
      <c r="I3" s="9"/>
      <c r="J3" s="9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</row>
    <row r="4" s="1" customFormat="1" customHeight="1" spans="1:214">
      <c r="A4" s="10" t="s">
        <v>405</v>
      </c>
      <c r="B4" s="11" t="s">
        <v>402</v>
      </c>
      <c r="C4" s="10" t="s">
        <v>77</v>
      </c>
      <c r="D4" s="10">
        <v>195</v>
      </c>
      <c r="E4" s="12">
        <v>4</v>
      </c>
      <c r="F4" s="12">
        <v>9</v>
      </c>
      <c r="G4" s="9" t="s">
        <v>328</v>
      </c>
      <c r="H4" s="9" t="s">
        <v>406</v>
      </c>
      <c r="I4" s="9" t="s">
        <v>330</v>
      </c>
      <c r="J4" s="9" t="s">
        <v>407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</row>
    <row r="5" s="1" customFormat="1" customHeight="1" spans="1:214">
      <c r="A5" s="13"/>
      <c r="B5" s="14"/>
      <c r="C5" s="15"/>
      <c r="D5" s="15"/>
      <c r="E5" s="16"/>
      <c r="F5" s="16"/>
      <c r="G5" s="9" t="s">
        <v>328</v>
      </c>
      <c r="H5" s="9" t="s">
        <v>408</v>
      </c>
      <c r="I5" s="9" t="s">
        <v>409</v>
      </c>
      <c r="J5" s="9" t="s">
        <v>410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</row>
    <row r="6" s="1" customFormat="1" customHeight="1" spans="1:214">
      <c r="A6" s="13"/>
      <c r="B6" s="11" t="s">
        <v>402</v>
      </c>
      <c r="C6" s="10" t="s">
        <v>78</v>
      </c>
      <c r="D6" s="10">
        <v>195</v>
      </c>
      <c r="E6" s="12">
        <v>4</v>
      </c>
      <c r="F6" s="12">
        <v>9</v>
      </c>
      <c r="G6" s="9" t="s">
        <v>328</v>
      </c>
      <c r="H6" s="9" t="s">
        <v>411</v>
      </c>
      <c r="I6" s="9" t="s">
        <v>330</v>
      </c>
      <c r="J6" s="9" t="s">
        <v>412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</row>
    <row r="7" s="1" customFormat="1" customHeight="1" spans="1:214">
      <c r="A7" s="13"/>
      <c r="B7" s="14"/>
      <c r="C7" s="15"/>
      <c r="D7" s="15"/>
      <c r="E7" s="16"/>
      <c r="F7" s="16"/>
      <c r="G7" s="9" t="s">
        <v>409</v>
      </c>
      <c r="H7" s="9" t="s">
        <v>394</v>
      </c>
      <c r="I7" s="9" t="s">
        <v>409</v>
      </c>
      <c r="J7" s="18" t="s">
        <v>413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</row>
    <row r="8" s="1" customFormat="1" customHeight="1" spans="1:214">
      <c r="A8" s="13"/>
      <c r="B8" s="11" t="s">
        <v>402</v>
      </c>
      <c r="C8" s="10" t="s">
        <v>79</v>
      </c>
      <c r="D8" s="10">
        <v>195</v>
      </c>
      <c r="E8" s="12">
        <v>4</v>
      </c>
      <c r="F8" s="12">
        <v>9</v>
      </c>
      <c r="G8" s="9" t="s">
        <v>328</v>
      </c>
      <c r="H8" s="9" t="s">
        <v>414</v>
      </c>
      <c r="I8" s="9" t="s">
        <v>330</v>
      </c>
      <c r="J8" s="9" t="s">
        <v>415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</row>
    <row r="9" s="1" customFormat="1" customHeight="1" spans="1:214">
      <c r="A9" s="13"/>
      <c r="B9" s="14"/>
      <c r="C9" s="15"/>
      <c r="D9" s="15"/>
      <c r="E9" s="16"/>
      <c r="F9" s="17"/>
      <c r="G9" s="9" t="s">
        <v>409</v>
      </c>
      <c r="H9" s="18" t="s">
        <v>416</v>
      </c>
      <c r="I9" s="9" t="s">
        <v>409</v>
      </c>
      <c r="J9" s="26" t="s">
        <v>417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</row>
    <row r="10" s="1" customFormat="1" customHeight="1" spans="1:214">
      <c r="A10" s="10" t="s">
        <v>418</v>
      </c>
      <c r="B10" s="19" t="s">
        <v>402</v>
      </c>
      <c r="C10" s="20" t="s">
        <v>77</v>
      </c>
      <c r="D10" s="20">
        <v>459</v>
      </c>
      <c r="E10" s="21">
        <v>4</v>
      </c>
      <c r="F10" s="12">
        <v>22</v>
      </c>
      <c r="G10" s="9" t="s">
        <v>328</v>
      </c>
      <c r="H10" s="9" t="s">
        <v>419</v>
      </c>
      <c r="I10" s="9" t="s">
        <v>330</v>
      </c>
      <c r="J10" s="9" t="s">
        <v>420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</row>
    <row r="11" s="1" customFormat="1" customHeight="1" spans="1:214">
      <c r="A11" s="13"/>
      <c r="B11" s="19" t="s">
        <v>403</v>
      </c>
      <c r="C11" s="20"/>
      <c r="D11" s="20"/>
      <c r="E11" s="21"/>
      <c r="F11" s="17"/>
      <c r="G11" s="9" t="s">
        <v>328</v>
      </c>
      <c r="H11" s="22" t="s">
        <v>421</v>
      </c>
      <c r="I11" s="9" t="s">
        <v>330</v>
      </c>
      <c r="J11" s="9" t="s">
        <v>422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</row>
    <row r="12" s="1" customFormat="1" customHeight="1" spans="1:214">
      <c r="A12" s="13"/>
      <c r="B12" s="19" t="s">
        <v>402</v>
      </c>
      <c r="C12" s="10" t="s">
        <v>78</v>
      </c>
      <c r="D12" s="20">
        <v>459</v>
      </c>
      <c r="E12" s="21">
        <v>4</v>
      </c>
      <c r="F12" s="12">
        <v>22</v>
      </c>
      <c r="G12" s="9" t="s">
        <v>330</v>
      </c>
      <c r="H12" s="9" t="s">
        <v>423</v>
      </c>
      <c r="I12" s="9" t="s">
        <v>328</v>
      </c>
      <c r="J12" s="22" t="s">
        <v>381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</row>
    <row r="13" s="1" customFormat="1" customHeight="1" spans="1:214">
      <c r="A13" s="13"/>
      <c r="B13" s="19" t="s">
        <v>403</v>
      </c>
      <c r="C13" s="13"/>
      <c r="D13" s="20"/>
      <c r="E13" s="21"/>
      <c r="F13" s="17"/>
      <c r="G13" s="9" t="s">
        <v>330</v>
      </c>
      <c r="H13" s="9" t="s">
        <v>424</v>
      </c>
      <c r="I13" s="9" t="s">
        <v>328</v>
      </c>
      <c r="J13" s="9" t="s">
        <v>425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</row>
    <row r="14" s="1" customFormat="1" customHeight="1" spans="1:214">
      <c r="A14" s="13"/>
      <c r="B14" s="19" t="s">
        <v>402</v>
      </c>
      <c r="C14" s="20" t="s">
        <v>79</v>
      </c>
      <c r="D14" s="20">
        <v>459</v>
      </c>
      <c r="E14" s="21">
        <v>4</v>
      </c>
      <c r="F14" s="20">
        <v>17</v>
      </c>
      <c r="G14" s="9" t="s">
        <v>330</v>
      </c>
      <c r="H14" s="9" t="s">
        <v>369</v>
      </c>
      <c r="I14" s="9" t="s">
        <v>328</v>
      </c>
      <c r="J14" s="9" t="s">
        <v>426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</row>
    <row r="15" s="1" customFormat="1" customHeight="1" spans="1:214">
      <c r="A15" s="13"/>
      <c r="B15" s="19" t="s">
        <v>403</v>
      </c>
      <c r="C15" s="20"/>
      <c r="D15" s="20"/>
      <c r="E15" s="21"/>
      <c r="F15" s="20"/>
      <c r="G15" s="9" t="s">
        <v>330</v>
      </c>
      <c r="H15" s="9" t="s">
        <v>339</v>
      </c>
      <c r="I15" s="9" t="s">
        <v>328</v>
      </c>
      <c r="J15" s="9" t="s">
        <v>427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</row>
    <row r="16" s="1" customFormat="1" customHeight="1" spans="1:214">
      <c r="A16" s="20" t="s">
        <v>428</v>
      </c>
      <c r="B16" s="19" t="s">
        <v>402</v>
      </c>
      <c r="C16" s="20" t="s">
        <v>77</v>
      </c>
      <c r="D16" s="20">
        <v>717</v>
      </c>
      <c r="E16" s="21">
        <v>4</v>
      </c>
      <c r="F16" s="20">
        <v>30</v>
      </c>
      <c r="G16" s="9" t="s">
        <v>328</v>
      </c>
      <c r="H16" s="9" t="s">
        <v>429</v>
      </c>
      <c r="I16" s="9" t="s">
        <v>328</v>
      </c>
      <c r="J16" s="9" t="s">
        <v>430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</row>
    <row r="17" s="1" customFormat="1" customHeight="1" spans="1:214">
      <c r="A17" s="20"/>
      <c r="B17" s="19" t="s">
        <v>403</v>
      </c>
      <c r="C17" s="20"/>
      <c r="D17" s="20"/>
      <c r="E17" s="21"/>
      <c r="F17" s="20"/>
      <c r="G17" s="9" t="s">
        <v>15</v>
      </c>
      <c r="H17" s="9" t="s">
        <v>431</v>
      </c>
      <c r="I17" s="9" t="s">
        <v>409</v>
      </c>
      <c r="J17" s="9" t="s">
        <v>432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</row>
    <row r="18" s="1" customFormat="1" customHeight="1" spans="1:214">
      <c r="A18" s="20"/>
      <c r="B18" s="19" t="s">
        <v>402</v>
      </c>
      <c r="C18" s="20" t="s">
        <v>78</v>
      </c>
      <c r="D18" s="20">
        <v>717</v>
      </c>
      <c r="E18" s="21">
        <v>4</v>
      </c>
      <c r="F18" s="20">
        <v>30</v>
      </c>
      <c r="G18" s="9" t="s">
        <v>328</v>
      </c>
      <c r="H18" s="9" t="s">
        <v>433</v>
      </c>
      <c r="I18" s="22" t="s">
        <v>328</v>
      </c>
      <c r="J18" s="22" t="s">
        <v>434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</row>
    <row r="19" s="1" customFormat="1" customHeight="1" spans="1:214">
      <c r="A19" s="20"/>
      <c r="B19" s="19" t="s">
        <v>403</v>
      </c>
      <c r="C19" s="20"/>
      <c r="D19" s="20"/>
      <c r="E19" s="21"/>
      <c r="F19" s="20"/>
      <c r="G19" s="9" t="s">
        <v>409</v>
      </c>
      <c r="H19" s="9" t="s">
        <v>435</v>
      </c>
      <c r="I19" s="9" t="s">
        <v>328</v>
      </c>
      <c r="J19" s="9" t="s">
        <v>436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</row>
    <row r="20" s="1" customFormat="1" customHeight="1" spans="1:214">
      <c r="A20" s="20"/>
      <c r="B20" s="19" t="s">
        <v>402</v>
      </c>
      <c r="C20" s="20" t="s">
        <v>79</v>
      </c>
      <c r="D20" s="20">
        <v>717</v>
      </c>
      <c r="E20" s="21">
        <v>4</v>
      </c>
      <c r="F20" s="20">
        <v>30</v>
      </c>
      <c r="G20" s="9" t="s">
        <v>328</v>
      </c>
      <c r="H20" s="9" t="s">
        <v>437</v>
      </c>
      <c r="I20" s="9" t="s">
        <v>328</v>
      </c>
      <c r="J20" s="9" t="s">
        <v>438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</row>
    <row r="21" s="1" customFormat="1" customHeight="1" spans="1:214">
      <c r="A21" s="20"/>
      <c r="B21" s="19" t="s">
        <v>403</v>
      </c>
      <c r="C21" s="20"/>
      <c r="D21" s="20"/>
      <c r="E21" s="21"/>
      <c r="F21" s="20"/>
      <c r="G21" s="9" t="s">
        <v>409</v>
      </c>
      <c r="H21" s="9" t="s">
        <v>439</v>
      </c>
      <c r="I21" s="9" t="s">
        <v>15</v>
      </c>
      <c r="J21" s="9" t="s">
        <v>440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</row>
    <row r="22" s="1" customFormat="1" customHeight="1" spans="1:214">
      <c r="A22" s="10" t="s">
        <v>441</v>
      </c>
      <c r="B22" s="19" t="s">
        <v>402</v>
      </c>
      <c r="C22" s="10" t="s">
        <v>77</v>
      </c>
      <c r="D22" s="10">
        <v>861</v>
      </c>
      <c r="E22" s="21">
        <v>4</v>
      </c>
      <c r="F22" s="10">
        <v>36</v>
      </c>
      <c r="G22" s="9" t="s">
        <v>330</v>
      </c>
      <c r="H22" s="9" t="s">
        <v>442</v>
      </c>
      <c r="I22" s="9" t="s">
        <v>330</v>
      </c>
      <c r="J22" s="9" t="s">
        <v>443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</row>
    <row r="23" s="1" customFormat="1" customHeight="1" spans="1:214">
      <c r="A23" s="13"/>
      <c r="B23" s="19" t="s">
        <v>403</v>
      </c>
      <c r="C23" s="15"/>
      <c r="D23" s="15"/>
      <c r="E23" s="21"/>
      <c r="F23" s="15"/>
      <c r="G23" s="9" t="s">
        <v>409</v>
      </c>
      <c r="H23" s="9" t="s">
        <v>444</v>
      </c>
      <c r="I23" s="9" t="s">
        <v>15</v>
      </c>
      <c r="J23" s="9" t="s">
        <v>445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</row>
    <row r="24" s="1" customFormat="1" customHeight="1" spans="1:214">
      <c r="A24" s="13"/>
      <c r="B24" s="19" t="s">
        <v>402</v>
      </c>
      <c r="C24" s="10" t="s">
        <v>78</v>
      </c>
      <c r="D24" s="10">
        <v>861</v>
      </c>
      <c r="E24" s="21">
        <v>4</v>
      </c>
      <c r="F24" s="10">
        <v>36</v>
      </c>
      <c r="G24" s="9" t="s">
        <v>15</v>
      </c>
      <c r="H24" s="9" t="s">
        <v>446</v>
      </c>
      <c r="I24" s="22" t="s">
        <v>330</v>
      </c>
      <c r="J24" s="22" t="s">
        <v>393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</row>
    <row r="25" s="1" customFormat="1" customHeight="1" spans="1:214">
      <c r="A25" s="13"/>
      <c r="B25" s="19" t="s">
        <v>403</v>
      </c>
      <c r="C25" s="15"/>
      <c r="D25" s="15"/>
      <c r="E25" s="21"/>
      <c r="F25" s="15"/>
      <c r="G25" s="9" t="s">
        <v>409</v>
      </c>
      <c r="H25" s="9" t="s">
        <v>383</v>
      </c>
      <c r="I25" s="9" t="s">
        <v>330</v>
      </c>
      <c r="J25" s="9" t="s">
        <v>365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</row>
    <row r="26" s="1" customFormat="1" customHeight="1" spans="1:214">
      <c r="A26" s="13"/>
      <c r="B26" s="19" t="s">
        <v>402</v>
      </c>
      <c r="C26" s="10" t="s">
        <v>79</v>
      </c>
      <c r="D26" s="10">
        <v>861</v>
      </c>
      <c r="E26" s="21">
        <v>4</v>
      </c>
      <c r="F26" s="10">
        <v>36</v>
      </c>
      <c r="G26" s="9" t="s">
        <v>330</v>
      </c>
      <c r="H26" s="9" t="s">
        <v>352</v>
      </c>
      <c r="I26" s="9" t="s">
        <v>15</v>
      </c>
      <c r="J26" s="9" t="s">
        <v>447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</row>
    <row r="27" s="1" customFormat="1" customHeight="1" spans="1:214">
      <c r="A27" s="15"/>
      <c r="B27" s="19" t="s">
        <v>403</v>
      </c>
      <c r="C27" s="15"/>
      <c r="D27" s="15"/>
      <c r="E27" s="21"/>
      <c r="F27" s="15"/>
      <c r="G27" s="9" t="s">
        <v>330</v>
      </c>
      <c r="H27" s="9" t="s">
        <v>448</v>
      </c>
      <c r="I27" s="9" t="s">
        <v>409</v>
      </c>
      <c r="J27" s="9" t="s">
        <v>449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</row>
    <row r="28" s="2" customFormat="1" customHeight="1" spans="1:10">
      <c r="A28" s="23" t="s">
        <v>19</v>
      </c>
      <c r="B28" s="24"/>
      <c r="C28" s="25"/>
      <c r="D28" s="20">
        <f>SUM(D4:D27)</f>
        <v>6696</v>
      </c>
      <c r="E28" s="20">
        <f>SUM(E4:E27)</f>
        <v>48</v>
      </c>
      <c r="F28" s="20">
        <f>SUM(F4:F27)</f>
        <v>286</v>
      </c>
      <c r="G28" s="9"/>
      <c r="H28" s="9"/>
      <c r="I28" s="9"/>
      <c r="J28" s="9"/>
    </row>
    <row r="29" s="3" customFormat="1" customHeight="1" spans="1:16358">
      <c r="A29" s="2"/>
      <c r="B29" s="2"/>
      <c r="C29" s="2"/>
      <c r="D29" s="2"/>
      <c r="E29" s="4"/>
      <c r="F29" s="2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XEB29"/>
      <c r="XEC29"/>
      <c r="XED29"/>
    </row>
  </sheetData>
  <mergeCells count="67">
    <mergeCell ref="A1:J1"/>
    <mergeCell ref="A28:C28"/>
    <mergeCell ref="A2:A3"/>
    <mergeCell ref="A4:A9"/>
    <mergeCell ref="A10:A15"/>
    <mergeCell ref="A16:A21"/>
    <mergeCell ref="A22:A27"/>
    <mergeCell ref="B2:B3"/>
    <mergeCell ref="B4:B5"/>
    <mergeCell ref="B6:B7"/>
    <mergeCell ref="B8:B9"/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D2:D3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E2:E3"/>
    <mergeCell ref="E4:E5"/>
    <mergeCell ref="E6:E7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F2:F3"/>
    <mergeCell ref="F4:F5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G2:G3"/>
    <mergeCell ref="H2:H3"/>
    <mergeCell ref="I2:I3"/>
    <mergeCell ref="J2:J3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考生人数统计表</vt:lpstr>
      <vt:lpstr>初中小学考生轮次编排表</vt:lpstr>
      <vt:lpstr>初中小学监考员安排表</vt:lpstr>
      <vt:lpstr>高中考生轮次表</vt:lpstr>
      <vt:lpstr>高中监考员安排表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2021-04-10T15:06:00Z</dcterms:created>
  <dcterms:modified xsi:type="dcterms:W3CDTF">2021-04-28T03:07:00Z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