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25" windowWidth="27735" windowHeight="14175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44525"/>
</workbook>
</file>

<file path=xl/calcChain.xml><?xml version="1.0" encoding="utf-8"?>
<calcChain xmlns="http://schemas.openxmlformats.org/spreadsheetml/2006/main">
  <c r="E16" i="4" l="1"/>
</calcChain>
</file>

<file path=xl/sharedStrings.xml><?xml version="1.0" encoding="utf-8"?>
<sst xmlns="http://schemas.openxmlformats.org/spreadsheetml/2006/main" count="297" uniqueCount="165">
  <si>
    <t>DEBT_T_XXGK_CXZQSY</t>
  </si>
  <si>
    <t xml:space="preserve"> AND T.AD_CODE_GK=431223 AND T.SET_YEAR_GK=2026 AND T.ZWLB_ID=01</t>
  </si>
  <si>
    <t>债券存续期公开</t>
  </si>
  <si>
    <t>AD_CODE_GK#431223</t>
  </si>
  <si>
    <t>AD_CODE#431223</t>
  </si>
  <si>
    <t>SET_YEAR_GK#2026</t>
  </si>
  <si>
    <t>ad_name#431223 辰溪县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</si>
  <si>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</si>
  <si>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</si>
  <si>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</si>
  <si>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</si>
  <si>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</si>
  <si>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</si>
  <si>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</si>
  <si>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</si>
  <si>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</si>
  <si>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</si>
  <si>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</si>
  <si>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</si>
  <si>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ZQQX_ID#</t>
  </si>
  <si>
    <t>表3-1</t>
  </si>
  <si>
    <t>2024年--2025年末431223 辰溪县发行的新增地方政府一般债券情况表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</si>
  <si>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</si>
  <si>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</si>
  <si>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</si>
  <si>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</si>
  <si>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</si>
  <si>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</si>
  <si>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</si>
  <si>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</si>
  <si>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</si>
  <si>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</si>
  <si>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</si>
  <si>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</si>
  <si>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</si>
  <si>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2024年湖南省政府一般债券（三期）</t>
  </si>
  <si>
    <t>2405190</t>
  </si>
  <si>
    <t>一般债券</t>
  </si>
  <si>
    <t>2024-03-29</t>
  </si>
  <si>
    <t>2.67</t>
  </si>
  <si>
    <t>30年</t>
  </si>
  <si>
    <t>2025年湖南省政府一般债券（四期）</t>
  </si>
  <si>
    <t>199449</t>
  </si>
  <si>
    <t>2025-11-13</t>
  </si>
  <si>
    <t>1.96</t>
  </si>
  <si>
    <t>10年</t>
  </si>
  <si>
    <t>2024年湖南省政府一般债券（二期）</t>
  </si>
  <si>
    <t>2405189</t>
  </si>
  <si>
    <t>2.44</t>
  </si>
  <si>
    <t>7年</t>
  </si>
  <si>
    <t>2024年湖南省政府一般债券（四期）</t>
  </si>
  <si>
    <t>2405815</t>
  </si>
  <si>
    <t>2024-08-27</t>
  </si>
  <si>
    <t>2.21</t>
  </si>
  <si>
    <t>2025年湖南省政府一般债券（二期）</t>
  </si>
  <si>
    <t>232979</t>
  </si>
  <si>
    <t>2025-04-08</t>
  </si>
  <si>
    <t>1.8</t>
  </si>
  <si>
    <t>注：本表由使用债券资金的部门不迟于每年6月底前公开，反映截至上年末一般债券及项目信息。</t>
  </si>
  <si>
    <t xml:space="preserve"> AND T.AD_CODE_GK=431223 AND T.SET_YEAR_GK=2026 AND T.ZWLB_ID=02</t>
  </si>
  <si>
    <t>ZWLB_ID#02</t>
  </si>
  <si>
    <t>XMZCLX#</t>
  </si>
  <si>
    <t>XMSY#</t>
  </si>
  <si>
    <t>2024年--2025年末431223 辰溪县发行的新增地方政府专项债券情况表</t>
  </si>
  <si>
    <t>债券项目资产类型</t>
  </si>
  <si>
    <t>已取得项目收益</t>
  </si>
  <si>
    <t>2024年湖南省政府专项债券（二十六期）</t>
  </si>
  <si>
    <t>809183</t>
  </si>
  <si>
    <t>其他领域专项债券</t>
  </si>
  <si>
    <t>2024-08-30</t>
  </si>
  <si>
    <t>2.12</t>
  </si>
  <si>
    <t>灌溉及农村供水工程,其他公共基础设施,在建工程</t>
  </si>
  <si>
    <t>2024年湖南省政府专项债券（三十三期）</t>
  </si>
  <si>
    <t>2471019</t>
  </si>
  <si>
    <t>2024-09-26</t>
  </si>
  <si>
    <t>2.17</t>
  </si>
  <si>
    <t>15年</t>
  </si>
  <si>
    <t>其他公共基础设施</t>
  </si>
  <si>
    <t>2025年湖南省政府专项债券（三十四期）</t>
  </si>
  <si>
    <t>2571140</t>
  </si>
  <si>
    <t>2025-09-30</t>
  </si>
  <si>
    <t>2.4</t>
  </si>
  <si>
    <t>2025年湖南省政府专项债券（一期）</t>
  </si>
  <si>
    <t>232980</t>
  </si>
  <si>
    <t>土地储备专项债券</t>
  </si>
  <si>
    <t>1.65</t>
  </si>
  <si>
    <t>5年</t>
  </si>
  <si>
    <t>土地</t>
  </si>
  <si>
    <t>2025年湖南省政府专项债券（五期）</t>
  </si>
  <si>
    <t>232984</t>
  </si>
  <si>
    <t>2024年湖南省政府专项债券（三十五期）</t>
  </si>
  <si>
    <t>2471021</t>
  </si>
  <si>
    <t>2025年湖南省政府专项债券（二十五期）</t>
  </si>
  <si>
    <t>235706</t>
  </si>
  <si>
    <t>2025-08-25</t>
  </si>
  <si>
    <t>2.33</t>
  </si>
  <si>
    <t>20年</t>
  </si>
  <si>
    <t>2025年湖南省政府专项债券（三期）</t>
  </si>
  <si>
    <t>232982</t>
  </si>
  <si>
    <t>2.1</t>
  </si>
  <si>
    <t>在建工程</t>
  </si>
  <si>
    <t>2025年湖南省政府专项债券（二十八期）</t>
  </si>
  <si>
    <t>199388</t>
  </si>
  <si>
    <t>2025-09-23</t>
  </si>
  <si>
    <t>2.35</t>
  </si>
  <si>
    <t>2025年湖南省政府专项债券（八期）</t>
  </si>
  <si>
    <t>199220</t>
  </si>
  <si>
    <t>2025-04-28</t>
  </si>
  <si>
    <t>2.13</t>
  </si>
  <si>
    <t>2025年湖南省政府专项债券（二十期）</t>
  </si>
  <si>
    <t>2505821</t>
  </si>
  <si>
    <t>普通专项债券</t>
  </si>
  <si>
    <t>2025-08-07</t>
  </si>
  <si>
    <t>2.08</t>
  </si>
  <si>
    <t>房屋,公路,公租房,构筑物,其他,其他公共基础设施,在建工程</t>
  </si>
  <si>
    <t>2024年湖南省政府专项债券（十六期）</t>
  </si>
  <si>
    <t>198540</t>
  </si>
  <si>
    <t>2024-08-06</t>
  </si>
  <si>
    <t>2.36</t>
  </si>
  <si>
    <t>其他公共基础设施,在建工程</t>
  </si>
  <si>
    <t>2025年湖南省政府债券（十五期）</t>
  </si>
  <si>
    <t>199317</t>
  </si>
  <si>
    <t>2025-07-25</t>
  </si>
  <si>
    <t>1.74</t>
  </si>
  <si>
    <t>2024年湖南省政府专项债券（十五期）</t>
  </si>
  <si>
    <t>198539</t>
  </si>
  <si>
    <t>2.28</t>
  </si>
  <si>
    <t>2025年湖南省政府专项债券（二十九期）</t>
  </si>
  <si>
    <t>199389</t>
  </si>
  <si>
    <t>2.43</t>
  </si>
  <si>
    <t>2024年湖南省政府专项债券（十八期）</t>
  </si>
  <si>
    <t>2405816</t>
  </si>
  <si>
    <t>灌溉及农村供水工程</t>
  </si>
  <si>
    <t>2024年湖南省政府专项债券（八期）</t>
  </si>
  <si>
    <t>231813</t>
  </si>
  <si>
    <t>2024-05-24</t>
  </si>
  <si>
    <t>2.65</t>
  </si>
  <si>
    <t>注：本表由使用债券资金的部门不迟于每年6月底前公开，反映截至上年末专项债券及项目信息。</t>
  </si>
  <si>
    <t>DEBT_T_XXGK_CXSRZC</t>
  </si>
  <si>
    <t xml:space="preserve"> AND T.AD_CODE_GK=431223 AND T.SET_YEAR_GK=2026 AND T.ZWLB_ID='01'</t>
  </si>
  <si>
    <t>AD_NAME#431223 辰溪县</t>
  </si>
  <si>
    <t>SET_YEAR#2026</t>
  </si>
  <si>
    <t>SR_AMT#</t>
  </si>
  <si>
    <t>GNFL_NAME#</t>
  </si>
  <si>
    <t>ZC_AMT#</t>
  </si>
  <si>
    <t>表3-2</t>
  </si>
  <si>
    <t>2024年--2025年末431223 辰溪县发行的新增地方政府一般债券资金收支情况表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</si>
  <si>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</si>
  <si>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</si>
  <si>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</si>
  <si>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</si>
  <si>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</si>
  <si>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</si>
  <si>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205教育支出</t>
  </si>
  <si>
    <t>212城乡社区支出</t>
  </si>
  <si>
    <t>214交通运输支出</t>
  </si>
  <si>
    <t xml:space="preserve"> AND T.AD_CODE_GK=431223 AND T.SET_YEAR_GK=2026 AND T.ZWLB_ID='02'</t>
  </si>
  <si>
    <t>2024年--2025年末431223 辰溪县发行的新增地方政府专项债券资金收支情况表</t>
  </si>
  <si>
    <t>2024年--2025年末新增专项债券资金收入</t>
  </si>
  <si>
    <t>2024年--2025年末新增专项债券资金安排的支出</t>
  </si>
  <si>
    <t>207文化旅游体育与传媒支出</t>
  </si>
  <si>
    <t>208社会保障和就业支出</t>
  </si>
  <si>
    <t>210卫生健康支出</t>
  </si>
  <si>
    <t>213农林水支出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</si>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</sst>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00"/>
    <numFmt numFmtId="177" formatCode="#,##0.000000_ "/>
  </numFmts>
  <fonts count="6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b/>
      <sz val="15"/>
      <name val="微软雅黑"/>
      <family val="2"/>
      <charset val="134"/>
    </font>
    <font>
      <b/>
      <sz val="11"/>
      <name val="SimSun"/>
      <charset val="134"/>
    </font>
    <font>
      <sz val="11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workbookViewId="0">
      <pane xSplit="1" ySplit="9" topLeftCell="B10" activePane="bottomRight" state="frozen"/>
      <selection pane="topRight"/>
      <selection pane="bottomLeft"/>
      <selection pane="bottomRight" activeCell="G22" sqref="G22"/>
    </sheetView>
  </sheetViews>
  <sheetFormatPr defaultColWidth="10" defaultRowHeight="13.5"/>
  <cols>
    <col min="1" max="1" width="37.5" customWidth="1"/>
    <col min="2" max="2" width="13" customWidth="1"/>
    <col min="3" max="3" width="13.25" customWidth="1"/>
    <col min="4" max="4" width="12.375" customWidth="1"/>
    <col min="5" max="5" width="14.875" customWidth="1"/>
    <col min="6" max="6" width="13.375" customWidth="1"/>
    <col min="7" max="7" width="12.375" customWidth="1"/>
    <col min="8" max="11" width="11.625" customWidth="1"/>
    <col min="12" max="12" width="9.75" customWidth="1"/>
    <col min="13" max="13" width="9" customWidth="1"/>
    <col min="14" max="14" width="9.75" customWidth="1"/>
  </cols>
  <sheetData>
    <row r="1" spans="1:13" ht="67.5" hidden="1">
      <c r="A1" s="1" t="s">
        <v>0</v>
      </c>
      <c r="B1" s="1" t="s">
        <v>1</v>
      </c>
      <c r="C1" s="1" t="s">
        <v>2</v>
      </c>
    </row>
    <row r="2" spans="1:13" ht="22.5" hidden="1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</row>
    <row r="3" spans="1:13" hidden="1">
      <c r="A3" s="1" t="s">
        <v>8</v>
      </c>
      <c r="B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</row>
    <row r="4" spans="1:13" hidden="1">
      <c r="A4" s="1" t="s">
        <v>20</v>
      </c>
    </row>
    <row r="5" spans="1:13">
      <c r="A5" s="1" t="s">
        <v>20</v>
      </c>
    </row>
    <row r="6" spans="1:13" ht="27.95" customHeight="1">
      <c r="A6" s="14" t="s">
        <v>21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3" ht="14.25" customHeight="1">
      <c r="A7" s="1"/>
      <c r="B7" s="1"/>
      <c r="C7" s="1"/>
      <c r="D7" s="1"/>
      <c r="E7" s="1"/>
      <c r="F7" s="1"/>
      <c r="G7" s="1"/>
      <c r="I7" s="1"/>
      <c r="J7" s="1"/>
      <c r="K7" s="1"/>
      <c r="L7" s="1" t="s">
        <v>22</v>
      </c>
    </row>
    <row r="8" spans="1:13" ht="30" customHeight="1">
      <c r="A8" s="4"/>
      <c r="B8" s="15" t="s">
        <v>23</v>
      </c>
      <c r="C8" s="15"/>
      <c r="D8" s="15"/>
      <c r="E8" s="15"/>
      <c r="F8" s="15"/>
      <c r="G8" s="15"/>
      <c r="H8" s="16" t="s">
        <v>24</v>
      </c>
      <c r="I8" s="16"/>
      <c r="J8" s="16" t="s">
        <v>25</v>
      </c>
      <c r="K8" s="16"/>
      <c r="L8" s="17" t="s">
        <v>26</v>
      </c>
    </row>
    <row r="9" spans="1:13" ht="30" customHeight="1">
      <c r="A9" s="4" t="s">
        <v>27</v>
      </c>
      <c r="B9" s="4" t="s">
        <v>28</v>
      </c>
      <c r="C9" s="4" t="s">
        <v>29</v>
      </c>
      <c r="D9" s="4" t="s">
        <v>30</v>
      </c>
      <c r="E9" s="4" t="s">
        <v>31</v>
      </c>
      <c r="F9" s="4" t="s">
        <v>32</v>
      </c>
      <c r="G9" s="4" t="s">
        <v>33</v>
      </c>
      <c r="H9" s="4"/>
      <c r="I9" s="4" t="s">
        <v>34</v>
      </c>
      <c r="J9" s="4"/>
      <c r="K9" s="4" t="s">
        <v>34</v>
      </c>
      <c r="L9" s="17"/>
    </row>
    <row r="10" spans="1:13" ht="30" customHeight="1">
      <c r="A10" s="5" t="s">
        <v>35</v>
      </c>
      <c r="B10" s="5" t="s">
        <v>36</v>
      </c>
      <c r="C10" s="5" t="s">
        <v>37</v>
      </c>
      <c r="D10" s="6">
        <v>0.25790000000000002</v>
      </c>
      <c r="E10" s="5" t="s">
        <v>38</v>
      </c>
      <c r="F10" s="8" t="s">
        <v>39</v>
      </c>
      <c r="G10" s="5" t="s">
        <v>40</v>
      </c>
      <c r="H10" s="10">
        <v>14.708906000000001</v>
      </c>
      <c r="I10" s="10">
        <v>4.5759999999999996</v>
      </c>
      <c r="J10" s="10">
        <v>0.25790000000000002</v>
      </c>
      <c r="K10" s="10">
        <v>0.25790000000000002</v>
      </c>
      <c r="L10" s="5"/>
      <c r="M10" s="1"/>
    </row>
    <row r="11" spans="1:13" ht="30" customHeight="1">
      <c r="A11" s="5" t="s">
        <v>41</v>
      </c>
      <c r="B11" s="5" t="s">
        <v>42</v>
      </c>
      <c r="C11" s="5" t="s">
        <v>37</v>
      </c>
      <c r="D11" s="6">
        <v>1.87</v>
      </c>
      <c r="E11" s="5" t="s">
        <v>43</v>
      </c>
      <c r="F11" s="8" t="s">
        <v>44</v>
      </c>
      <c r="G11" s="5" t="s">
        <v>45</v>
      </c>
      <c r="H11" s="10">
        <v>7.291404</v>
      </c>
      <c r="I11" s="10">
        <v>5.6760000000000002</v>
      </c>
      <c r="J11" s="10">
        <v>0</v>
      </c>
      <c r="K11" s="10">
        <v>0</v>
      </c>
      <c r="L11" s="5"/>
      <c r="M11" s="1"/>
    </row>
    <row r="12" spans="1:13" ht="30" customHeight="1">
      <c r="A12" s="5" t="s">
        <v>46</v>
      </c>
      <c r="B12" s="5" t="s">
        <v>47</v>
      </c>
      <c r="C12" s="5" t="s">
        <v>37</v>
      </c>
      <c r="D12" s="6">
        <v>0.3821</v>
      </c>
      <c r="E12" s="5" t="s">
        <v>38</v>
      </c>
      <c r="F12" s="8" t="s">
        <v>48</v>
      </c>
      <c r="G12" s="5" t="s">
        <v>49</v>
      </c>
      <c r="H12" s="10">
        <v>14.708906000000001</v>
      </c>
      <c r="I12" s="10">
        <v>4.5759999999999996</v>
      </c>
      <c r="J12" s="10">
        <v>0.3821</v>
      </c>
      <c r="K12" s="10">
        <v>0.3821</v>
      </c>
      <c r="L12" s="5"/>
      <c r="M12" s="1"/>
    </row>
    <row r="13" spans="1:13" ht="30" customHeight="1">
      <c r="A13" s="5" t="s">
        <v>50</v>
      </c>
      <c r="B13" s="5" t="s">
        <v>51</v>
      </c>
      <c r="C13" s="5" t="s">
        <v>37</v>
      </c>
      <c r="D13" s="6">
        <v>0.45</v>
      </c>
      <c r="E13" s="5" t="s">
        <v>52</v>
      </c>
      <c r="F13" s="8" t="s">
        <v>53</v>
      </c>
      <c r="G13" s="5" t="s">
        <v>45</v>
      </c>
      <c r="H13" s="10">
        <v>6.1414039999999996</v>
      </c>
      <c r="I13" s="10">
        <v>3.3260000000000001</v>
      </c>
      <c r="J13" s="10">
        <v>0.45</v>
      </c>
      <c r="K13" s="10">
        <v>0.45</v>
      </c>
      <c r="L13" s="5"/>
      <c r="M13" s="1"/>
    </row>
    <row r="14" spans="1:13" ht="30" customHeight="1">
      <c r="A14" s="5" t="s">
        <v>54</v>
      </c>
      <c r="B14" s="5" t="s">
        <v>55</v>
      </c>
      <c r="C14" s="5" t="s">
        <v>37</v>
      </c>
      <c r="D14" s="6">
        <v>0.54</v>
      </c>
      <c r="E14" s="5" t="s">
        <v>56</v>
      </c>
      <c r="F14" s="8" t="s">
        <v>57</v>
      </c>
      <c r="G14" s="5" t="s">
        <v>45</v>
      </c>
      <c r="H14" s="10">
        <v>1.3859999999999999</v>
      </c>
      <c r="I14" s="10">
        <v>1.3859999999999999</v>
      </c>
      <c r="J14" s="10">
        <v>0.53898661000000003</v>
      </c>
      <c r="K14" s="10">
        <v>0.53898661000000003</v>
      </c>
      <c r="L14" s="5"/>
      <c r="M14" s="1"/>
    </row>
    <row r="15" spans="1:13" ht="14.25" customHeight="1">
      <c r="A15" s="13" t="s">
        <v>58</v>
      </c>
      <c r="B15" s="13"/>
      <c r="C15" s="13"/>
      <c r="D15" s="13"/>
      <c r="E15" s="13"/>
      <c r="F15" s="13"/>
      <c r="G15" s="13"/>
      <c r="H15" s="13"/>
      <c r="I15" s="3"/>
      <c r="J15" s="3"/>
      <c r="K15" s="3"/>
      <c r="L15" s="3"/>
    </row>
  </sheetData>
  <mergeCells count="6">
    <mergeCell ref="A15:H15"/>
    <mergeCell ref="A6:L6"/>
    <mergeCell ref="B8:G8"/>
    <mergeCell ref="H8:I8"/>
    <mergeCell ref="J8:K8"/>
    <mergeCell ref="L8:L9"/>
  </mergeCells>
  <phoneticPr fontId="5" type="noConversion"/>
  <printOptions horizontalCentered="1"/>
  <pageMargins left="0.39370078740157483" right="0.39370078740157483" top="0.39370078740157483" bottom="0.39370078740157483" header="0" footer="0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workbookViewId="0">
      <pane xSplit="1" ySplit="8" topLeftCell="B9" activePane="bottomRight" state="frozen"/>
      <selection pane="topRight"/>
      <selection pane="bottomLeft"/>
      <selection pane="bottomRight" activeCell="G14" sqref="G14"/>
    </sheetView>
  </sheetViews>
  <sheetFormatPr defaultColWidth="10" defaultRowHeight="13.5"/>
  <cols>
    <col min="1" max="1" width="37.5" customWidth="1"/>
    <col min="2" max="2" width="12" customWidth="1"/>
    <col min="3" max="3" width="19.125" customWidth="1"/>
    <col min="4" max="4" width="12.75" customWidth="1"/>
    <col min="5" max="5" width="14.75" customWidth="1"/>
    <col min="6" max="6" width="13.625" customWidth="1"/>
    <col min="7" max="7" width="12.375" customWidth="1"/>
    <col min="8" max="8" width="17.25" customWidth="1"/>
    <col min="9" max="13" width="11.875" customWidth="1"/>
    <col min="14" max="14" width="9.75" customWidth="1"/>
    <col min="15" max="15" width="9" customWidth="1"/>
    <col min="16" max="16" width="9.75" customWidth="1"/>
  </cols>
  <sheetData>
    <row r="1" spans="1:15" ht="67.5" hidden="1">
      <c r="A1" s="1" t="s">
        <v>0</v>
      </c>
      <c r="B1" s="1" t="s">
        <v>59</v>
      </c>
    </row>
    <row r="2" spans="1:15" ht="22.5" hidden="1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/>
      <c r="G2" s="1"/>
    </row>
    <row r="3" spans="1:15" hidden="1">
      <c r="A3" s="1" t="s">
        <v>8</v>
      </c>
      <c r="B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61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62</v>
      </c>
      <c r="N3" s="1" t="s">
        <v>18</v>
      </c>
      <c r="O3" s="1" t="s">
        <v>19</v>
      </c>
    </row>
    <row r="4" spans="1:15" ht="14.25" customHeight="1">
      <c r="A4" s="1" t="s">
        <v>20</v>
      </c>
    </row>
    <row r="5" spans="1:15" ht="27.95" customHeight="1">
      <c r="A5" s="14" t="s">
        <v>63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ht="14.25" customHeight="1">
      <c r="A6" s="1"/>
      <c r="B6" s="1"/>
      <c r="C6" s="1"/>
      <c r="D6" s="1"/>
      <c r="E6" s="1"/>
      <c r="F6" s="1"/>
      <c r="G6" s="1"/>
      <c r="J6" s="1"/>
      <c r="K6" s="1"/>
      <c r="L6" s="1"/>
      <c r="N6" s="1" t="s">
        <v>22</v>
      </c>
    </row>
    <row r="7" spans="1:15" ht="30" customHeight="1">
      <c r="A7" s="4"/>
      <c r="B7" s="15" t="s">
        <v>23</v>
      </c>
      <c r="C7" s="15"/>
      <c r="D7" s="15"/>
      <c r="E7" s="15"/>
      <c r="F7" s="15"/>
      <c r="G7" s="15"/>
      <c r="H7" s="17" t="s">
        <v>64</v>
      </c>
      <c r="I7" s="16" t="s">
        <v>24</v>
      </c>
      <c r="J7" s="16"/>
      <c r="K7" s="16" t="s">
        <v>25</v>
      </c>
      <c r="L7" s="16"/>
      <c r="M7" s="17" t="s">
        <v>65</v>
      </c>
      <c r="N7" s="17" t="s">
        <v>26</v>
      </c>
    </row>
    <row r="8" spans="1:15" ht="30" customHeight="1">
      <c r="A8" s="4" t="s">
        <v>27</v>
      </c>
      <c r="B8" s="4" t="s">
        <v>28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33</v>
      </c>
      <c r="H8" s="17"/>
      <c r="I8" s="4"/>
      <c r="J8" s="4" t="s">
        <v>34</v>
      </c>
      <c r="K8" s="4"/>
      <c r="L8" s="4" t="s">
        <v>34</v>
      </c>
      <c r="M8" s="17"/>
      <c r="N8" s="17"/>
    </row>
    <row r="9" spans="1:15" ht="40.5">
      <c r="A9" s="5" t="s">
        <v>66</v>
      </c>
      <c r="B9" s="5" t="s">
        <v>67</v>
      </c>
      <c r="C9" s="5" t="s">
        <v>68</v>
      </c>
      <c r="D9" s="6">
        <v>0.22</v>
      </c>
      <c r="E9" s="5" t="s">
        <v>69</v>
      </c>
      <c r="F9" s="8" t="s">
        <v>70</v>
      </c>
      <c r="G9" s="5" t="s">
        <v>49</v>
      </c>
      <c r="H9" s="9" t="s">
        <v>71</v>
      </c>
      <c r="I9" s="10">
        <v>7.2671000000000001</v>
      </c>
      <c r="J9" s="10">
        <v>2.7604000000000002</v>
      </c>
      <c r="K9" s="10">
        <v>0.22</v>
      </c>
      <c r="L9" s="10">
        <v>0.22</v>
      </c>
      <c r="M9" s="10">
        <v>0</v>
      </c>
      <c r="N9" s="5"/>
      <c r="O9" s="1"/>
    </row>
    <row r="10" spans="1:15" ht="30" customHeight="1">
      <c r="A10" s="5" t="s">
        <v>72</v>
      </c>
      <c r="B10" s="5" t="s">
        <v>73</v>
      </c>
      <c r="C10" s="5" t="s">
        <v>68</v>
      </c>
      <c r="D10" s="6">
        <v>0.8</v>
      </c>
      <c r="E10" s="5" t="s">
        <v>74</v>
      </c>
      <c r="F10" s="8" t="s">
        <v>75</v>
      </c>
      <c r="G10" s="5" t="s">
        <v>76</v>
      </c>
      <c r="H10" s="9" t="s">
        <v>77</v>
      </c>
      <c r="I10" s="10">
        <v>1.7021740000000001</v>
      </c>
      <c r="J10" s="10">
        <v>0.8</v>
      </c>
      <c r="K10" s="10">
        <v>0.8</v>
      </c>
      <c r="L10" s="10">
        <v>0.8</v>
      </c>
      <c r="M10" s="10">
        <v>0</v>
      </c>
      <c r="N10" s="5"/>
      <c r="O10" s="1"/>
    </row>
    <row r="11" spans="1:15" ht="30" customHeight="1">
      <c r="A11" s="5" t="s">
        <v>78</v>
      </c>
      <c r="B11" s="5" t="s">
        <v>79</v>
      </c>
      <c r="C11" s="5" t="s">
        <v>68</v>
      </c>
      <c r="D11" s="6">
        <v>0.15</v>
      </c>
      <c r="E11" s="5" t="s">
        <v>80</v>
      </c>
      <c r="F11" s="8" t="s">
        <v>81</v>
      </c>
      <c r="G11" s="5" t="s">
        <v>76</v>
      </c>
      <c r="H11" s="9"/>
      <c r="I11" s="10">
        <v>2.7723</v>
      </c>
      <c r="J11" s="10">
        <v>1.4</v>
      </c>
      <c r="K11" s="10">
        <v>0</v>
      </c>
      <c r="L11" s="10">
        <v>0</v>
      </c>
      <c r="M11" s="10">
        <v>0</v>
      </c>
      <c r="N11" s="5"/>
      <c r="O11" s="1"/>
    </row>
    <row r="12" spans="1:15" ht="30" customHeight="1">
      <c r="A12" s="5" t="s">
        <v>82</v>
      </c>
      <c r="B12" s="5" t="s">
        <v>83</v>
      </c>
      <c r="C12" s="5" t="s">
        <v>84</v>
      </c>
      <c r="D12" s="6">
        <v>0.62</v>
      </c>
      <c r="E12" s="5" t="s">
        <v>56</v>
      </c>
      <c r="F12" s="8" t="s">
        <v>85</v>
      </c>
      <c r="G12" s="5" t="s">
        <v>86</v>
      </c>
      <c r="H12" s="9" t="s">
        <v>87</v>
      </c>
      <c r="I12" s="10">
        <v>0</v>
      </c>
      <c r="J12" s="10">
        <v>0.62</v>
      </c>
      <c r="K12" s="10">
        <v>0.62</v>
      </c>
      <c r="L12" s="10">
        <v>0.62</v>
      </c>
      <c r="M12" s="10">
        <v>0</v>
      </c>
      <c r="N12" s="5"/>
      <c r="O12" s="1"/>
    </row>
    <row r="13" spans="1:15" ht="30" customHeight="1">
      <c r="A13" s="5" t="s">
        <v>88</v>
      </c>
      <c r="B13" s="5" t="s">
        <v>89</v>
      </c>
      <c r="C13" s="5" t="s">
        <v>68</v>
      </c>
      <c r="D13" s="6">
        <v>0.15</v>
      </c>
      <c r="E13" s="5" t="s">
        <v>56</v>
      </c>
      <c r="F13" s="8" t="s">
        <v>57</v>
      </c>
      <c r="G13" s="5" t="s">
        <v>45</v>
      </c>
      <c r="H13" s="9" t="s">
        <v>77</v>
      </c>
      <c r="I13" s="10">
        <v>3.92</v>
      </c>
      <c r="J13" s="10">
        <v>2.3704000000000001</v>
      </c>
      <c r="K13" s="10">
        <v>0.15</v>
      </c>
      <c r="L13" s="10">
        <v>0.15</v>
      </c>
      <c r="M13" s="10">
        <v>0</v>
      </c>
      <c r="N13" s="5"/>
      <c r="O13" s="1"/>
    </row>
    <row r="14" spans="1:15" ht="30" customHeight="1">
      <c r="A14" s="5" t="s">
        <v>90</v>
      </c>
      <c r="B14" s="5" t="s">
        <v>91</v>
      </c>
      <c r="C14" s="5" t="s">
        <v>68</v>
      </c>
      <c r="D14" s="6">
        <v>0.62</v>
      </c>
      <c r="E14" s="5" t="s">
        <v>74</v>
      </c>
      <c r="F14" s="8" t="s">
        <v>53</v>
      </c>
      <c r="G14" s="5" t="s">
        <v>40</v>
      </c>
      <c r="H14" s="9" t="s">
        <v>77</v>
      </c>
      <c r="I14" s="10">
        <v>2.0449999999999999</v>
      </c>
      <c r="J14" s="10">
        <v>1.1000000000000001</v>
      </c>
      <c r="K14" s="10">
        <v>0.62</v>
      </c>
      <c r="L14" s="10">
        <v>0.62</v>
      </c>
      <c r="M14" s="10">
        <v>0</v>
      </c>
      <c r="N14" s="5"/>
      <c r="O14" s="1"/>
    </row>
    <row r="15" spans="1:15" ht="30" customHeight="1">
      <c r="A15" s="5" t="s">
        <v>92</v>
      </c>
      <c r="B15" s="5" t="s">
        <v>93</v>
      </c>
      <c r="C15" s="5" t="s">
        <v>68</v>
      </c>
      <c r="D15" s="6">
        <v>0.15</v>
      </c>
      <c r="E15" s="5" t="s">
        <v>94</v>
      </c>
      <c r="F15" s="8" t="s">
        <v>95</v>
      </c>
      <c r="G15" s="5" t="s">
        <v>96</v>
      </c>
      <c r="H15" s="9"/>
      <c r="I15" s="10">
        <v>1.9933000000000001</v>
      </c>
      <c r="J15" s="10">
        <v>1</v>
      </c>
      <c r="K15" s="10">
        <v>0</v>
      </c>
      <c r="L15" s="10">
        <v>0</v>
      </c>
      <c r="M15" s="10">
        <v>0</v>
      </c>
      <c r="N15" s="5"/>
      <c r="O15" s="1"/>
    </row>
    <row r="16" spans="1:15" ht="30" customHeight="1">
      <c r="A16" s="5" t="s">
        <v>97</v>
      </c>
      <c r="B16" s="5" t="s">
        <v>98</v>
      </c>
      <c r="C16" s="5" t="s">
        <v>68</v>
      </c>
      <c r="D16" s="6">
        <v>1.64</v>
      </c>
      <c r="E16" s="5" t="s">
        <v>56</v>
      </c>
      <c r="F16" s="8" t="s">
        <v>99</v>
      </c>
      <c r="G16" s="5" t="s">
        <v>96</v>
      </c>
      <c r="H16" s="9" t="s">
        <v>100</v>
      </c>
      <c r="I16" s="10">
        <v>4.5075000000000003</v>
      </c>
      <c r="J16" s="10">
        <v>2.2599999999999998</v>
      </c>
      <c r="K16" s="10">
        <v>1.0841831900000001</v>
      </c>
      <c r="L16" s="10">
        <v>1.0841831900000001</v>
      </c>
      <c r="M16" s="10">
        <v>0</v>
      </c>
      <c r="N16" s="5"/>
      <c r="O16" s="1"/>
    </row>
    <row r="17" spans="1:15" ht="30" customHeight="1">
      <c r="A17" s="5" t="s">
        <v>101</v>
      </c>
      <c r="B17" s="5" t="s">
        <v>102</v>
      </c>
      <c r="C17" s="5" t="s">
        <v>68</v>
      </c>
      <c r="D17" s="6">
        <v>0.39</v>
      </c>
      <c r="E17" s="5" t="s">
        <v>103</v>
      </c>
      <c r="F17" s="8" t="s">
        <v>104</v>
      </c>
      <c r="G17" s="5" t="s">
        <v>76</v>
      </c>
      <c r="H17" s="9"/>
      <c r="I17" s="10">
        <v>0.97519999999999996</v>
      </c>
      <c r="J17" s="10">
        <v>0.54</v>
      </c>
      <c r="K17" s="10">
        <v>0.117012</v>
      </c>
      <c r="L17" s="10">
        <v>0.117012</v>
      </c>
      <c r="M17" s="10">
        <v>0</v>
      </c>
      <c r="N17" s="5"/>
      <c r="O17" s="1"/>
    </row>
    <row r="18" spans="1:15" ht="30" customHeight="1">
      <c r="A18" s="5" t="s">
        <v>105</v>
      </c>
      <c r="B18" s="5" t="s">
        <v>106</v>
      </c>
      <c r="C18" s="5" t="s">
        <v>68</v>
      </c>
      <c r="D18" s="6">
        <v>0.3</v>
      </c>
      <c r="E18" s="5" t="s">
        <v>107</v>
      </c>
      <c r="F18" s="8" t="s">
        <v>108</v>
      </c>
      <c r="G18" s="5" t="s">
        <v>96</v>
      </c>
      <c r="H18" s="9"/>
      <c r="I18" s="10">
        <v>0.77900000000000003</v>
      </c>
      <c r="J18" s="10">
        <v>0.4</v>
      </c>
      <c r="K18" s="10">
        <v>0.10199999999999999</v>
      </c>
      <c r="L18" s="10">
        <v>0.10199999999999999</v>
      </c>
      <c r="M18" s="10">
        <v>0</v>
      </c>
      <c r="N18" s="5"/>
      <c r="O18" s="1"/>
    </row>
    <row r="19" spans="1:15" ht="54">
      <c r="A19" s="5" t="s">
        <v>109</v>
      </c>
      <c r="B19" s="5" t="s">
        <v>110</v>
      </c>
      <c r="C19" s="5" t="s">
        <v>111</v>
      </c>
      <c r="D19" s="6">
        <v>0.96</v>
      </c>
      <c r="E19" s="5" t="s">
        <v>112</v>
      </c>
      <c r="F19" s="8" t="s">
        <v>113</v>
      </c>
      <c r="G19" s="5" t="s">
        <v>40</v>
      </c>
      <c r="H19" s="9" t="s">
        <v>114</v>
      </c>
      <c r="I19" s="10">
        <v>2.4643999999999999</v>
      </c>
      <c r="J19" s="10">
        <v>2.4643999999999999</v>
      </c>
      <c r="K19" s="10">
        <v>0.95996199999999998</v>
      </c>
      <c r="L19" s="10">
        <v>0.95996199999999998</v>
      </c>
      <c r="M19" s="10">
        <v>0</v>
      </c>
      <c r="N19" s="5"/>
      <c r="O19" s="1"/>
    </row>
    <row r="20" spans="1:15" ht="30" customHeight="1">
      <c r="A20" s="5" t="s">
        <v>115</v>
      </c>
      <c r="B20" s="5" t="s">
        <v>116</v>
      </c>
      <c r="C20" s="5" t="s">
        <v>68</v>
      </c>
      <c r="D20" s="6">
        <v>2.68</v>
      </c>
      <c r="E20" s="5" t="s">
        <v>117</v>
      </c>
      <c r="F20" s="8" t="s">
        <v>118</v>
      </c>
      <c r="G20" s="5" t="s">
        <v>96</v>
      </c>
      <c r="H20" s="9" t="s">
        <v>119</v>
      </c>
      <c r="I20" s="10">
        <v>4.8263999999999996</v>
      </c>
      <c r="J20" s="10">
        <v>2.91</v>
      </c>
      <c r="K20" s="10">
        <v>2.68</v>
      </c>
      <c r="L20" s="10">
        <v>2.68</v>
      </c>
      <c r="M20" s="10">
        <v>0</v>
      </c>
      <c r="N20" s="5"/>
      <c r="O20" s="1"/>
    </row>
    <row r="21" spans="1:15" ht="30" customHeight="1">
      <c r="A21" s="5" t="s">
        <v>120</v>
      </c>
      <c r="B21" s="5" t="s">
        <v>121</v>
      </c>
      <c r="C21" s="5" t="s">
        <v>111</v>
      </c>
      <c r="D21" s="6">
        <v>0.42</v>
      </c>
      <c r="E21" s="5" t="s">
        <v>122</v>
      </c>
      <c r="F21" s="8" t="s">
        <v>123</v>
      </c>
      <c r="G21" s="5" t="s">
        <v>49</v>
      </c>
      <c r="H21" s="9"/>
      <c r="I21" s="10">
        <v>8.6488999999999994</v>
      </c>
      <c r="J21" s="10">
        <v>0.51</v>
      </c>
      <c r="K21" s="10">
        <v>0.42</v>
      </c>
      <c r="L21" s="10">
        <v>0.42</v>
      </c>
      <c r="M21" s="10">
        <v>0</v>
      </c>
      <c r="N21" s="5"/>
      <c r="O21" s="1"/>
    </row>
    <row r="22" spans="1:15" ht="30" customHeight="1">
      <c r="A22" s="5" t="s">
        <v>124</v>
      </c>
      <c r="B22" s="5" t="s">
        <v>125</v>
      </c>
      <c r="C22" s="5" t="s">
        <v>68</v>
      </c>
      <c r="D22" s="6">
        <v>0.3</v>
      </c>
      <c r="E22" s="5" t="s">
        <v>117</v>
      </c>
      <c r="F22" s="8" t="s">
        <v>126</v>
      </c>
      <c r="G22" s="5" t="s">
        <v>76</v>
      </c>
      <c r="H22" s="9" t="s">
        <v>77</v>
      </c>
      <c r="I22" s="10">
        <v>0.67310000000000003</v>
      </c>
      <c r="J22" s="10">
        <v>0.3</v>
      </c>
      <c r="K22" s="10">
        <v>0.3</v>
      </c>
      <c r="L22" s="10">
        <v>0.3</v>
      </c>
      <c r="M22" s="10">
        <v>0</v>
      </c>
      <c r="N22" s="5"/>
      <c r="O22" s="1"/>
    </row>
    <row r="23" spans="1:15" ht="30" customHeight="1">
      <c r="A23" s="5" t="s">
        <v>127</v>
      </c>
      <c r="B23" s="5" t="s">
        <v>128</v>
      </c>
      <c r="C23" s="5" t="s">
        <v>68</v>
      </c>
      <c r="D23" s="6">
        <v>1.51</v>
      </c>
      <c r="E23" s="5" t="s">
        <v>103</v>
      </c>
      <c r="F23" s="8" t="s">
        <v>129</v>
      </c>
      <c r="G23" s="5" t="s">
        <v>96</v>
      </c>
      <c r="H23" s="9"/>
      <c r="I23" s="10">
        <v>5.7214</v>
      </c>
      <c r="J23" s="10">
        <v>2.0099999999999998</v>
      </c>
      <c r="K23" s="10">
        <v>0.84</v>
      </c>
      <c r="L23" s="10">
        <v>0.84</v>
      </c>
      <c r="M23" s="10">
        <v>0</v>
      </c>
      <c r="N23" s="5"/>
      <c r="O23" s="1"/>
    </row>
    <row r="24" spans="1:15" ht="30" customHeight="1">
      <c r="A24" s="5" t="s">
        <v>130</v>
      </c>
      <c r="B24" s="5" t="s">
        <v>131</v>
      </c>
      <c r="C24" s="5" t="s">
        <v>68</v>
      </c>
      <c r="D24" s="6">
        <v>0.22</v>
      </c>
      <c r="E24" s="5" t="s">
        <v>52</v>
      </c>
      <c r="F24" s="8" t="s">
        <v>53</v>
      </c>
      <c r="G24" s="5" t="s">
        <v>45</v>
      </c>
      <c r="H24" s="9" t="s">
        <v>132</v>
      </c>
      <c r="I24" s="10">
        <v>0.75619999999999998</v>
      </c>
      <c r="J24" s="10">
        <v>0.23499999999999999</v>
      </c>
      <c r="K24" s="10">
        <v>0.22</v>
      </c>
      <c r="L24" s="10">
        <v>0.22</v>
      </c>
      <c r="M24" s="10">
        <v>0</v>
      </c>
      <c r="N24" s="5"/>
      <c r="O24" s="1"/>
    </row>
    <row r="25" spans="1:15" ht="30" customHeight="1">
      <c r="A25" s="5" t="s">
        <v>133</v>
      </c>
      <c r="B25" s="5" t="s">
        <v>134</v>
      </c>
      <c r="C25" s="5" t="s">
        <v>68</v>
      </c>
      <c r="D25" s="6">
        <v>0.78</v>
      </c>
      <c r="E25" s="5" t="s">
        <v>135</v>
      </c>
      <c r="F25" s="8" t="s">
        <v>136</v>
      </c>
      <c r="G25" s="5" t="s">
        <v>96</v>
      </c>
      <c r="H25" s="9" t="s">
        <v>77</v>
      </c>
      <c r="I25" s="10">
        <v>1.5828960000000001</v>
      </c>
      <c r="J25" s="10">
        <v>0.8</v>
      </c>
      <c r="K25" s="10">
        <v>0.78</v>
      </c>
      <c r="L25" s="10">
        <v>0.78</v>
      </c>
      <c r="M25" s="10">
        <v>0</v>
      </c>
      <c r="N25" s="5"/>
      <c r="O25" s="1"/>
    </row>
    <row r="26" spans="1:15" ht="14.25" customHeight="1">
      <c r="A26" s="13" t="s">
        <v>137</v>
      </c>
      <c r="B26" s="13"/>
      <c r="C26" s="13"/>
      <c r="D26" s="13"/>
      <c r="E26" s="13"/>
      <c r="F26" s="13"/>
      <c r="G26" s="13"/>
      <c r="H26" s="13"/>
      <c r="I26" s="13"/>
      <c r="J26" s="13"/>
      <c r="K26" s="3"/>
      <c r="L26" s="3"/>
      <c r="M26" s="3"/>
      <c r="N26" s="3"/>
    </row>
  </sheetData>
  <mergeCells count="8">
    <mergeCell ref="A26:J26"/>
    <mergeCell ref="A5:N5"/>
    <mergeCell ref="B7:G7"/>
    <mergeCell ref="H7:H8"/>
    <mergeCell ref="I7:J7"/>
    <mergeCell ref="K7:L7"/>
    <mergeCell ref="M7:M8"/>
    <mergeCell ref="N7:N8"/>
  </mergeCells>
  <phoneticPr fontId="5" type="noConversion"/>
  <printOptions horizontalCentered="1"/>
  <pageMargins left="0.74803149606299213" right="0.74803149606299213" top="0.27559055118110237" bottom="0.27559055118110237" header="0" footer="0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pane ySplit="8" topLeftCell="A9" activePane="bottomLeft" state="frozen"/>
      <selection pane="bottomLeft" activeCell="D21" sqref="D21"/>
    </sheetView>
  </sheetViews>
  <sheetFormatPr defaultColWidth="10" defaultRowHeight="13.5"/>
  <cols>
    <col min="1" max="1" width="13.625" customWidth="1"/>
    <col min="2" max="2" width="38.625" customWidth="1"/>
    <col min="3" max="3" width="23.25" customWidth="1"/>
    <col min="4" max="4" width="29.5" customWidth="1"/>
    <col min="5" max="5" width="22.875" customWidth="1"/>
    <col min="6" max="6" width="9.75" customWidth="1"/>
  </cols>
  <sheetData>
    <row r="1" spans="1:5" ht="22.5" hidden="1">
      <c r="A1" s="1" t="s">
        <v>138</v>
      </c>
      <c r="B1" s="1" t="s">
        <v>139</v>
      </c>
    </row>
    <row r="2" spans="1:5" hidden="1">
      <c r="A2" s="1" t="s">
        <v>3</v>
      </c>
      <c r="B2" s="1" t="s">
        <v>4</v>
      </c>
      <c r="C2" s="1" t="s">
        <v>5</v>
      </c>
      <c r="D2" s="1" t="s">
        <v>140</v>
      </c>
      <c r="E2" s="1" t="s">
        <v>141</v>
      </c>
    </row>
    <row r="3" spans="1:5" hidden="1">
      <c r="B3" s="1" t="s">
        <v>8</v>
      </c>
      <c r="C3" s="1" t="s">
        <v>142</v>
      </c>
      <c r="D3" s="1" t="s">
        <v>143</v>
      </c>
      <c r="E3" s="1" t="s">
        <v>144</v>
      </c>
    </row>
    <row r="4" spans="1:5" ht="14.25" customHeight="1">
      <c r="A4" s="1" t="s">
        <v>145</v>
      </c>
    </row>
    <row r="5" spans="1:5" ht="27.95" customHeight="1">
      <c r="A5" s="14" t="s">
        <v>146</v>
      </c>
      <c r="B5" s="14"/>
      <c r="C5" s="14"/>
      <c r="D5" s="14"/>
      <c r="E5" s="14"/>
    </row>
    <row r="6" spans="1:5" ht="14.25" customHeight="1">
      <c r="E6" s="2" t="s">
        <v>22</v>
      </c>
    </row>
    <row r="7" spans="1:5" ht="19.899999999999999" customHeight="1">
      <c r="A7" s="16" t="s">
        <v>147</v>
      </c>
      <c r="B7" s="16" t="s">
        <v>148</v>
      </c>
      <c r="C7" s="16"/>
      <c r="D7" s="16" t="s">
        <v>149</v>
      </c>
      <c r="E7" s="16"/>
    </row>
    <row r="8" spans="1:5" ht="19.899999999999999" customHeight="1">
      <c r="A8" s="16"/>
      <c r="B8" s="4" t="s">
        <v>27</v>
      </c>
      <c r="C8" s="4" t="s">
        <v>150</v>
      </c>
      <c r="D8" s="4" t="s">
        <v>151</v>
      </c>
      <c r="E8" s="4" t="s">
        <v>150</v>
      </c>
    </row>
    <row r="9" spans="1:5" ht="17.25" customHeight="1">
      <c r="A9" s="9" t="s">
        <v>152</v>
      </c>
      <c r="B9" s="7"/>
      <c r="C9" s="6">
        <v>3.5</v>
      </c>
      <c r="D9" s="7"/>
      <c r="E9" s="6">
        <v>1.6289866099999999</v>
      </c>
    </row>
    <row r="10" spans="1:5" ht="17.25" customHeight="1">
      <c r="A10" s="11">
        <v>1</v>
      </c>
      <c r="B10" s="5" t="s">
        <v>46</v>
      </c>
      <c r="C10" s="6">
        <v>0.3821</v>
      </c>
      <c r="D10" s="5" t="s">
        <v>153</v>
      </c>
      <c r="E10" s="6">
        <v>0.33</v>
      </c>
    </row>
    <row r="11" spans="1:5" ht="17.25" customHeight="1">
      <c r="A11" s="11">
        <v>2</v>
      </c>
      <c r="B11" s="5" t="s">
        <v>35</v>
      </c>
      <c r="C11" s="6">
        <v>0.25790000000000002</v>
      </c>
      <c r="D11" s="5" t="s">
        <v>154</v>
      </c>
      <c r="E11" s="6">
        <v>0.67898661000000005</v>
      </c>
    </row>
    <row r="12" spans="1:5" ht="17.25" customHeight="1">
      <c r="A12" s="11">
        <v>3</v>
      </c>
      <c r="B12" s="5" t="s">
        <v>54</v>
      </c>
      <c r="C12" s="6">
        <v>0.54</v>
      </c>
      <c r="D12" s="5" t="s">
        <v>155</v>
      </c>
      <c r="E12" s="6">
        <v>0.62</v>
      </c>
    </row>
    <row r="13" spans="1:5" ht="17.25" customHeight="1">
      <c r="A13" s="11">
        <v>4</v>
      </c>
      <c r="B13" s="5" t="s">
        <v>41</v>
      </c>
      <c r="C13" s="6">
        <v>1.87</v>
      </c>
      <c r="D13" s="5"/>
      <c r="E13" s="6"/>
    </row>
    <row r="14" spans="1:5" ht="17.25" customHeight="1">
      <c r="A14" s="11">
        <v>5</v>
      </c>
      <c r="B14" s="5" t="s">
        <v>50</v>
      </c>
      <c r="C14" s="6">
        <v>0.45</v>
      </c>
      <c r="D14" s="5"/>
      <c r="E14" s="6"/>
    </row>
  </sheetData>
  <mergeCells count="4">
    <mergeCell ref="A5:E5"/>
    <mergeCell ref="A7:A8"/>
    <mergeCell ref="B7:C7"/>
    <mergeCell ref="D7:E7"/>
  </mergeCells>
  <phoneticPr fontId="5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opLeftCell="A4" workbookViewId="0">
      <selection activeCell="H19" sqref="H19"/>
    </sheetView>
  </sheetViews>
  <sheetFormatPr defaultColWidth="10" defaultRowHeight="13.5"/>
  <cols>
    <col min="1" max="1" width="17.5" customWidth="1"/>
    <col min="2" max="2" width="38.625" customWidth="1"/>
    <col min="3" max="3" width="23.25" customWidth="1"/>
    <col min="4" max="4" width="27.875" customWidth="1"/>
    <col min="5" max="5" width="21.625" customWidth="1"/>
    <col min="6" max="6" width="9.75" customWidth="1"/>
  </cols>
  <sheetData>
    <row r="1" spans="1:6" ht="22.5" hidden="1">
      <c r="A1" s="1" t="s">
        <v>138</v>
      </c>
      <c r="B1" s="1" t="s">
        <v>156</v>
      </c>
    </row>
    <row r="2" spans="1:6" hidden="1">
      <c r="A2" s="1" t="s">
        <v>3</v>
      </c>
      <c r="B2" s="1" t="s">
        <v>4</v>
      </c>
      <c r="C2" s="1" t="s">
        <v>5</v>
      </c>
      <c r="D2" s="1" t="s">
        <v>140</v>
      </c>
      <c r="E2" s="1" t="s">
        <v>141</v>
      </c>
    </row>
    <row r="3" spans="1:6" hidden="1">
      <c r="B3" s="1" t="s">
        <v>8</v>
      </c>
      <c r="C3" s="1" t="s">
        <v>142</v>
      </c>
      <c r="D3" s="1" t="s">
        <v>143</v>
      </c>
      <c r="E3" s="1" t="s">
        <v>144</v>
      </c>
    </row>
    <row r="4" spans="1:6" ht="14.25" customHeight="1">
      <c r="A4" s="1" t="s">
        <v>145</v>
      </c>
    </row>
    <row r="5" spans="1:6" ht="27.95" customHeight="1">
      <c r="A5" s="14" t="s">
        <v>157</v>
      </c>
      <c r="B5" s="14"/>
      <c r="C5" s="14"/>
      <c r="D5" s="14"/>
      <c r="E5" s="14"/>
    </row>
    <row r="6" spans="1:6" ht="14.25" customHeight="1">
      <c r="E6" s="2" t="s">
        <v>22</v>
      </c>
    </row>
    <row r="7" spans="1:6" ht="19.899999999999999" customHeight="1">
      <c r="A7" s="16" t="s">
        <v>147</v>
      </c>
      <c r="B7" s="16" t="s">
        <v>158</v>
      </c>
      <c r="C7" s="16"/>
      <c r="D7" s="16" t="s">
        <v>159</v>
      </c>
      <c r="E7" s="16"/>
    </row>
    <row r="8" spans="1:6" ht="19.899999999999999" customHeight="1">
      <c r="A8" s="16"/>
      <c r="B8" s="4" t="s">
        <v>27</v>
      </c>
      <c r="C8" s="4" t="s">
        <v>150</v>
      </c>
      <c r="D8" s="4" t="s">
        <v>151</v>
      </c>
      <c r="E8" s="4" t="s">
        <v>150</v>
      </c>
    </row>
    <row r="9" spans="1:6" ht="17.25" customHeight="1">
      <c r="A9" s="9" t="s">
        <v>152</v>
      </c>
      <c r="B9" s="7"/>
      <c r="C9" s="6">
        <v>11.91</v>
      </c>
      <c r="D9" s="7"/>
      <c r="E9" s="6">
        <v>9.9131571899999997</v>
      </c>
    </row>
    <row r="10" spans="1:6" ht="19.5" customHeight="1">
      <c r="A10" s="11">
        <v>1</v>
      </c>
      <c r="B10" s="5" t="s">
        <v>115</v>
      </c>
      <c r="C10" s="6">
        <v>2.68</v>
      </c>
      <c r="D10" s="5" t="s">
        <v>160</v>
      </c>
      <c r="E10" s="6">
        <v>1.1020000000000001</v>
      </c>
    </row>
    <row r="11" spans="1:6" ht="19.5" customHeight="1">
      <c r="A11" s="11">
        <v>2</v>
      </c>
      <c r="B11" s="5" t="s">
        <v>124</v>
      </c>
      <c r="C11" s="6">
        <v>0.3</v>
      </c>
      <c r="D11" s="5" t="s">
        <v>161</v>
      </c>
      <c r="E11" s="6">
        <v>0.3</v>
      </c>
    </row>
    <row r="12" spans="1:6" ht="19.5" customHeight="1">
      <c r="A12" s="11">
        <v>3</v>
      </c>
      <c r="B12" s="5" t="s">
        <v>90</v>
      </c>
      <c r="C12" s="6">
        <v>0.62</v>
      </c>
      <c r="D12" s="5" t="s">
        <v>162</v>
      </c>
      <c r="E12" s="6">
        <v>0.51</v>
      </c>
    </row>
    <row r="13" spans="1:6" ht="19.5" customHeight="1">
      <c r="A13" s="11">
        <v>4</v>
      </c>
      <c r="B13" s="5" t="s">
        <v>82</v>
      </c>
      <c r="C13" s="6">
        <v>0.62</v>
      </c>
      <c r="D13" s="5" t="s">
        <v>154</v>
      </c>
      <c r="E13" s="6">
        <v>4.57051973</v>
      </c>
    </row>
    <row r="14" spans="1:6" ht="19.5" customHeight="1">
      <c r="A14" s="11">
        <v>5</v>
      </c>
      <c r="B14" s="5" t="s">
        <v>133</v>
      </c>
      <c r="C14" s="6">
        <v>0.78</v>
      </c>
      <c r="D14" s="5" t="s">
        <v>163</v>
      </c>
      <c r="E14" s="6">
        <v>0.71067546000000004</v>
      </c>
    </row>
    <row r="15" spans="1:6" ht="19.5" customHeight="1">
      <c r="A15" s="11">
        <v>6</v>
      </c>
      <c r="B15" s="5" t="s">
        <v>105</v>
      </c>
      <c r="C15" s="6">
        <v>0.3</v>
      </c>
      <c r="D15" s="5" t="s">
        <v>155</v>
      </c>
      <c r="E15" s="6">
        <v>0.34</v>
      </c>
    </row>
    <row r="16" spans="1:6" ht="19.5" customHeight="1">
      <c r="A16" s="11">
        <v>7</v>
      </c>
      <c r="B16" s="5" t="s">
        <v>120</v>
      </c>
      <c r="C16" s="6">
        <v>0.42</v>
      </c>
      <c r="D16" s="5" t="s">
        <v>164</v>
      </c>
      <c r="E16" s="6">
        <f>2.229962+0.15</f>
        <v>2.3799619999999999</v>
      </c>
      <c r="F16" s="12"/>
    </row>
    <row r="17" spans="1:5" ht="19.5" customHeight="1">
      <c r="A17" s="11">
        <v>8</v>
      </c>
      <c r="B17" s="5" t="s">
        <v>130</v>
      </c>
      <c r="C17" s="6">
        <v>0.22</v>
      </c>
      <c r="D17" s="5"/>
      <c r="E17" s="6"/>
    </row>
    <row r="18" spans="1:5" ht="19.5" customHeight="1">
      <c r="A18" s="11">
        <v>9</v>
      </c>
      <c r="B18" s="5" t="s">
        <v>66</v>
      </c>
      <c r="C18" s="6">
        <v>0.22</v>
      </c>
      <c r="D18" s="5"/>
      <c r="E18" s="6"/>
    </row>
    <row r="19" spans="1:5" ht="19.5" customHeight="1">
      <c r="A19" s="11">
        <v>10</v>
      </c>
      <c r="B19" s="5" t="s">
        <v>72</v>
      </c>
      <c r="C19" s="6">
        <v>0.8</v>
      </c>
      <c r="D19" s="5"/>
      <c r="E19" s="6"/>
    </row>
    <row r="20" spans="1:5" ht="19.5" customHeight="1">
      <c r="A20" s="11">
        <v>11</v>
      </c>
      <c r="B20" s="5" t="s">
        <v>88</v>
      </c>
      <c r="C20" s="6">
        <v>0.15</v>
      </c>
      <c r="D20" s="5"/>
      <c r="E20" s="6"/>
    </row>
    <row r="21" spans="1:5" ht="19.5" customHeight="1">
      <c r="A21" s="11">
        <v>12</v>
      </c>
      <c r="B21" s="5" t="s">
        <v>127</v>
      </c>
      <c r="C21" s="6">
        <v>1.51</v>
      </c>
      <c r="D21" s="5"/>
      <c r="E21" s="6"/>
    </row>
    <row r="22" spans="1:5" ht="19.5" customHeight="1">
      <c r="A22" s="11">
        <v>13</v>
      </c>
      <c r="B22" s="5" t="s">
        <v>97</v>
      </c>
      <c r="C22" s="6">
        <v>1.64</v>
      </c>
      <c r="D22" s="5"/>
      <c r="E22" s="6"/>
    </row>
    <row r="23" spans="1:5" ht="19.5" customHeight="1">
      <c r="A23" s="11">
        <v>14</v>
      </c>
      <c r="B23" s="5" t="s">
        <v>92</v>
      </c>
      <c r="C23" s="6">
        <v>0.15</v>
      </c>
      <c r="D23" s="5"/>
      <c r="E23" s="6"/>
    </row>
    <row r="24" spans="1:5" ht="19.5" customHeight="1">
      <c r="A24" s="11">
        <v>15</v>
      </c>
      <c r="B24" s="5" t="s">
        <v>109</v>
      </c>
      <c r="C24" s="6">
        <v>0.96</v>
      </c>
      <c r="D24" s="5"/>
      <c r="E24" s="6"/>
    </row>
    <row r="25" spans="1:5" ht="19.5" customHeight="1">
      <c r="A25" s="11">
        <v>16</v>
      </c>
      <c r="B25" s="5" t="s">
        <v>101</v>
      </c>
      <c r="C25" s="6">
        <v>0.39</v>
      </c>
      <c r="D25" s="5"/>
      <c r="E25" s="6"/>
    </row>
    <row r="26" spans="1:5" ht="19.5" customHeight="1">
      <c r="A26" s="11">
        <v>17</v>
      </c>
      <c r="B26" s="5" t="s">
        <v>78</v>
      </c>
      <c r="C26" s="6">
        <v>0.15</v>
      </c>
      <c r="D26" s="5"/>
      <c r="E26" s="6"/>
    </row>
  </sheetData>
  <mergeCells count="4">
    <mergeCell ref="A5:E5"/>
    <mergeCell ref="A7:A8"/>
    <mergeCell ref="B7:C7"/>
    <mergeCell ref="D7:E7"/>
  </mergeCells>
  <phoneticPr fontId="5" type="noConversion"/>
  <pageMargins left="0.74803149606299213" right="0.74803149606299213" top="0.27559055118110237" bottom="0.2755905511811023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</cp:lastModifiedBy>
  <cp:lastPrinted>2026-05-20T06:50:47Z</cp:lastPrinted>
  <dcterms:created xsi:type="dcterms:W3CDTF">2026-05-20T06:39:20Z</dcterms:created>
  <dcterms:modified xsi:type="dcterms:W3CDTF">2026-06-24T07:01:04Z</dcterms:modified>
</cp:coreProperties>
</file>