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Sheet1!$A$7:$W$72</definedName>
    <definedName name="_xlnm.Print_Titles" localSheetId="0">Sheet1!$4:$6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<sst xmlns="http://schemas.openxmlformats.org/spreadsheetml/2006/main" count="622" uniqueCount="354">
  <si>
    <t>附件：</t>
  </si>
  <si>
    <t>辰溪县2026年度财政常态化帮扶资金项目计划明细表</t>
  </si>
  <si>
    <t>序号</t>
  </si>
  <si>
    <t>项目乡村</t>
  </si>
  <si>
    <t>项目名称</t>
  </si>
  <si>
    <t>项目类别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</si>
  <si>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</si>
  <si>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</si>
  <si>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</si>
  <si>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</si>
  <si>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</si>
  <si>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</si>
  <si>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收益对象</t>
  </si>
  <si>
    <t>绩效目标</t>
  </si>
  <si>
    <t>群众参与和利益联结机制</t>
  </si>
  <si>
    <t>备注</t>
  </si>
  <si>
    <r>
      <t>项目</t>
    </r>
    <r>
      <rPr>
        <b/>
        <sz val="10"/>
        <rFont val="Times New Roman"/>
        <charset val="134"/>
      </rPr>
      <t xml:space="preserve">     </t>
    </r>
    <r>
      <rPr>
        <b/>
        <sz val="10"/>
        <rFont val="宋体"/>
        <charset val="134"/>
      </rPr>
      <t>预算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总投资</t>
    </r>
    <r>
      <rPr>
        <b/>
        <sz val="10"/>
        <rFont val="Times New Roman"/>
        <charset val="134"/>
      </rPr>
      <t xml:space="preserve">          (</t>
    </r>
    <r>
      <rPr>
        <b/>
        <sz val="10"/>
        <rFont val="宋体"/>
        <charset val="134"/>
      </rPr>
      <t>万元</t>
    </r>
    <r>
      <rPr>
        <b/>
        <sz val="10"/>
        <rFont val="Times New Roman"/>
        <charset val="134"/>
      </rPr>
      <t>)</t>
    </r>
  </si>
  <si>
    <t>其中</t>
  </si>
  <si>
    <r>
      <t>受益村数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个</t>
    </r>
    <r>
      <rPr>
        <b/>
        <sz val="10"/>
        <rFont val="Times New Roman"/>
        <charset val="134"/>
      </rPr>
      <t>)</t>
    </r>
  </si>
  <si>
    <r>
      <t>受益</t>
    </r>
    <r>
      <rPr>
        <b/>
        <sz val="10"/>
        <rFont val="Times New Roman"/>
        <charset val="134"/>
      </rPr>
      <t xml:space="preserve">      </t>
    </r>
    <r>
      <rPr>
        <b/>
        <sz val="10"/>
        <rFont val="宋体"/>
        <charset val="134"/>
      </rPr>
      <t>户数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户</t>
    </r>
    <r>
      <rPr>
        <b/>
        <sz val="10"/>
        <rFont val="Times New Roman"/>
        <charset val="134"/>
      </rPr>
      <t>)</t>
    </r>
  </si>
  <si>
    <r>
      <t>受益</t>
    </r>
    <r>
      <rPr>
        <b/>
        <sz val="10"/>
        <rFont val="Times New Roman"/>
        <charset val="134"/>
      </rPr>
      <t xml:space="preserve">     </t>
    </r>
    <r>
      <rPr>
        <b/>
        <sz val="10"/>
        <rFont val="宋体"/>
        <charset val="134"/>
      </rPr>
      <t>人口数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人</t>
    </r>
    <r>
      <rPr>
        <b/>
        <sz val="10"/>
        <rFont val="Times New Roman"/>
        <charset val="134"/>
      </rPr>
      <t>)</t>
    </r>
  </si>
  <si>
    <t>计划开工时间</t>
  </si>
  <si>
    <t>计划完工时间</t>
  </si>
  <si>
    <r>
      <t>财政常态化帮扶资金</t>
    </r>
    <r>
      <rPr>
        <b/>
        <sz val="10"/>
        <rFont val="Times New Roman"/>
        <charset val="134"/>
      </rPr>
      <t xml:space="preserve">                (</t>
    </r>
    <r>
      <rPr>
        <b/>
        <sz val="10"/>
        <rFont val="宋体"/>
        <charset val="134"/>
      </rPr>
      <t>万元</t>
    </r>
    <r>
      <rPr>
        <b/>
        <sz val="10"/>
        <rFont val="Times New Roman"/>
        <charset val="134"/>
      </rPr>
      <t>)</t>
    </r>
  </si>
  <si>
    <r>
      <t>其他财政资金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万元</t>
    </r>
    <r>
      <rPr>
        <b/>
        <sz val="10"/>
        <rFont val="Times New Roman"/>
        <charset val="134"/>
      </rPr>
      <t>)</t>
    </r>
  </si>
  <si>
    <r>
      <t>其他筹措资金</t>
    </r>
    <r>
      <rPr>
        <b/>
        <sz val="10"/>
        <rFont val="Times New Roman"/>
        <charset val="134"/>
      </rPr>
      <t xml:space="preserve">        (</t>
    </r>
    <r>
      <rPr>
        <b/>
        <sz val="10"/>
        <rFont val="宋体"/>
        <charset val="134"/>
      </rPr>
      <t>万元</t>
    </r>
    <r>
      <rPr>
        <b/>
        <sz val="10"/>
        <rFont val="Times New Roman"/>
        <charset val="134"/>
      </rPr>
      <t>)</t>
    </r>
  </si>
  <si>
    <r>
      <t>受益脱贫村数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个</t>
    </r>
    <r>
      <rPr>
        <b/>
        <sz val="10"/>
        <rFont val="Times New Roman"/>
        <charset val="134"/>
      </rPr>
      <t>)</t>
    </r>
  </si>
  <si>
    <r>
      <t>受益脱贫户数及防止返贫监测对象户数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户</t>
    </r>
    <r>
      <rPr>
        <b/>
        <sz val="10"/>
        <rFont val="Times New Roman"/>
        <charset val="134"/>
      </rPr>
      <t>)</t>
    </r>
  </si>
  <si>
    <t>受益脱贫人口数及防止返贫监测对象人口数（人）</t>
  </si>
  <si>
    <t>合计</t>
  </si>
  <si>
    <r>
      <rPr>
        <sz val="10"/>
        <rFont val="宋体"/>
        <charset val="134"/>
      </rPr>
      <t>全县</t>
    </r>
  </si>
  <si>
    <r>
      <rPr>
        <sz val="10"/>
        <rFont val="宋体"/>
        <charset val="134"/>
      </rPr>
      <t>就业帮扶车间</t>
    </r>
  </si>
  <si>
    <r>
      <rPr>
        <sz val="10"/>
        <rFont val="宋体"/>
        <charset val="134"/>
      </rPr>
      <t>就业帮扶</t>
    </r>
  </si>
  <si>
    <r>
      <rPr>
        <sz val="10"/>
        <rFont val="宋体"/>
        <charset val="134"/>
      </rPr>
      <t>新建</t>
    </r>
  </si>
  <si>
    <r>
      <rPr>
        <sz val="10"/>
        <rFont val="宋体"/>
        <charset val="134"/>
      </rPr>
      <t>人社局</t>
    </r>
  </si>
  <si>
    <r>
      <rPr>
        <sz val="10"/>
        <rFont val="宋体"/>
        <charset val="134"/>
      </rPr>
      <t>对全县带贫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人以上的就业帮扶车间，按照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人的标准发放补贴</t>
    </r>
  </si>
  <si>
    <r>
      <t>1.</t>
    </r>
    <r>
      <rPr>
        <sz val="10"/>
        <rFont val="宋体"/>
        <charset val="134"/>
      </rPr>
      <t>奖补标准</t>
    </r>
    <r>
      <rPr>
        <sz val="10"/>
        <rFont val="Times New Roman"/>
        <charset val="134"/>
      </rPr>
      <t>2000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补贴发放及时率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</si>
  <si>
    <r>
      <rPr>
        <sz val="10"/>
        <rFont val="宋体"/>
        <charset val="134"/>
      </rPr>
      <t>通过对就业帮扶车间奖补，减少车间用人成本，增加就业岗位</t>
    </r>
  </si>
  <si>
    <r>
      <rPr>
        <sz val="10"/>
        <rFont val="宋体"/>
        <charset val="134"/>
      </rPr>
      <t>小额贷款贴息</t>
    </r>
  </si>
  <si>
    <r>
      <rPr>
        <sz val="10"/>
        <rFont val="宋体"/>
        <charset val="134"/>
      </rPr>
      <t>产业发展</t>
    </r>
  </si>
  <si>
    <r>
      <rPr>
        <sz val="10"/>
        <rFont val="宋体"/>
        <charset val="134"/>
      </rPr>
      <t>农业农村局</t>
    </r>
  </si>
  <si>
    <r>
      <rPr>
        <sz val="10"/>
        <rFont val="宋体"/>
        <charset val="134"/>
      </rPr>
      <t>为全县贷款</t>
    </r>
    <r>
      <rPr>
        <sz val="10"/>
        <rFont val="Times New Roman"/>
        <charset val="134"/>
      </rPr>
      <t>50000</t>
    </r>
    <r>
      <rPr>
        <sz val="10"/>
        <rFont val="宋体"/>
        <charset val="134"/>
      </rPr>
      <t>元以下脱贫户（监测对象）进行全额贴息</t>
    </r>
  </si>
  <si>
    <r>
      <t>1.</t>
    </r>
    <r>
      <rPr>
        <sz val="10"/>
        <rFont val="宋体"/>
        <charset val="134"/>
      </rPr>
      <t>每季度及时发放小额贷款贴息；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</si>
  <si>
    <r>
      <rPr>
        <sz val="10"/>
        <rFont val="宋体"/>
        <charset val="134"/>
      </rPr>
      <t>通过发放小额贷款贴息补贴，减轻小额贷款群众发展产业成本。</t>
    </r>
  </si>
  <si>
    <r>
      <rPr>
        <sz val="10"/>
        <rFont val="宋体"/>
        <charset val="134"/>
      </rPr>
      <t>雨露计划</t>
    </r>
  </si>
  <si>
    <r>
      <rPr>
        <sz val="10"/>
        <rFont val="宋体"/>
        <charset val="134"/>
      </rPr>
      <t>巩固三保障成果</t>
    </r>
  </si>
  <si>
    <r>
      <rPr>
        <sz val="10"/>
        <rFont val="宋体"/>
        <charset val="0"/>
      </rPr>
      <t>为全县脱贫户（监测对象）中、高职业教育学生，按照</t>
    </r>
    <r>
      <rPr>
        <sz val="10"/>
        <rFont val="Times New Roman"/>
        <charset val="0"/>
      </rPr>
      <t>1500</t>
    </r>
    <r>
      <rPr>
        <sz val="10"/>
        <rFont val="宋体"/>
        <charset val="0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0"/>
      </rPr>
      <t>学期的标准发放</t>
    </r>
    <r>
      <rPr>
        <sz val="10"/>
        <rFont val="Times New Roman"/>
        <charset val="0"/>
      </rPr>
      <t>“</t>
    </r>
    <r>
      <rPr>
        <sz val="10"/>
        <rFont val="宋体"/>
        <charset val="0"/>
      </rPr>
      <t>雨露计划</t>
    </r>
    <r>
      <rPr>
        <sz val="10"/>
        <rFont val="Times New Roman"/>
        <charset val="0"/>
      </rPr>
      <t>”</t>
    </r>
    <r>
      <rPr>
        <sz val="10"/>
        <rFont val="宋体"/>
        <charset val="0"/>
      </rPr>
      <t>补贴</t>
    </r>
  </si>
  <si>
    <r>
      <t>1.</t>
    </r>
    <r>
      <rPr>
        <sz val="10"/>
        <rFont val="宋体"/>
        <charset val="134"/>
      </rPr>
      <t>奖补标准</t>
    </r>
    <r>
      <rPr>
        <sz val="10"/>
        <rFont val="Times New Roman"/>
        <charset val="134"/>
      </rPr>
      <t>1500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学期；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补贴发放及时率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</si>
  <si>
    <r>
      <rPr>
        <sz val="10"/>
        <rFont val="宋体"/>
        <charset val="134"/>
      </rPr>
      <t>通过发放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雨露计划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补贴，减轻脱贫群众（检测对象）教育支出。</t>
    </r>
  </si>
  <si>
    <r>
      <rPr>
        <sz val="10"/>
        <rFont val="宋体"/>
        <charset val="134"/>
      </rPr>
      <t>稻鱼米产业发展</t>
    </r>
  </si>
  <si>
    <r>
      <rPr>
        <sz val="10"/>
        <rFont val="宋体"/>
        <charset val="134"/>
      </rPr>
      <t>提升</t>
    </r>
  </si>
  <si>
    <r>
      <rPr>
        <sz val="10"/>
        <rFont val="宋体"/>
        <charset val="134"/>
      </rPr>
      <t>建设稻鱼米示范面积</t>
    </r>
    <r>
      <rPr>
        <sz val="10"/>
        <rFont val="Times New Roman"/>
        <charset val="134"/>
      </rPr>
      <t>10000</t>
    </r>
    <r>
      <rPr>
        <sz val="10"/>
        <rFont val="宋体"/>
        <charset val="134"/>
      </rPr>
      <t>亩。支持鱼苗发放和稻鱼米收购。</t>
    </r>
  </si>
  <si>
    <r>
      <t>1.</t>
    </r>
    <r>
      <rPr>
        <sz val="10"/>
        <rFont val="宋体"/>
        <charset val="134"/>
      </rPr>
      <t>全县建设高标准稻鱼生态种养示范基地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万亩，辐射带动全县稻鱼种养面积达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万亩以上。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扶持培育稻鱼米和稻花鱼加工企业研发生产新产品，形成稻鱼米和稻花鱼加工主导产品</t>
    </r>
    <r>
      <rPr>
        <sz val="10"/>
        <rFont val="Times New Roman"/>
        <charset val="134"/>
      </rPr>
      <t>1-3</t>
    </r>
    <r>
      <rPr>
        <sz val="10"/>
        <rFont val="宋体"/>
        <charset val="134"/>
      </rPr>
      <t>个。</t>
    </r>
  </si>
  <si>
    <r>
      <rPr>
        <sz val="10"/>
        <rFont val="宋体"/>
        <charset val="134"/>
      </rPr>
      <t>通过提高稻鱼米收购价格，增加群众收入。</t>
    </r>
  </si>
  <si>
    <r>
      <rPr>
        <sz val="10"/>
        <rFont val="宋体"/>
        <charset val="0"/>
      </rPr>
      <t>全县</t>
    </r>
  </si>
  <si>
    <r>
      <rPr>
        <sz val="10"/>
        <rFont val="宋体"/>
        <charset val="0"/>
      </rPr>
      <t>监测对象发展庭院经济奖补</t>
    </r>
  </si>
  <si>
    <r>
      <rPr>
        <sz val="10"/>
        <rFont val="宋体"/>
        <charset val="0"/>
      </rPr>
      <t>产业发展</t>
    </r>
  </si>
  <si>
    <r>
      <rPr>
        <sz val="10"/>
        <rFont val="宋体"/>
        <charset val="0"/>
      </rPr>
      <t>新建</t>
    </r>
  </si>
  <si>
    <r>
      <rPr>
        <sz val="10"/>
        <rFont val="宋体"/>
        <charset val="0"/>
      </rPr>
      <t>农业农村局</t>
    </r>
  </si>
  <si>
    <r>
      <rPr>
        <sz val="10"/>
        <rFont val="宋体"/>
        <charset val="0"/>
      </rPr>
      <t>全县监测对象户发展庭院经济，乡村验收合格后，按未消除风险监测户最高每户奖补</t>
    </r>
    <r>
      <rPr>
        <sz val="10"/>
        <rFont val="Times New Roman"/>
        <charset val="0"/>
      </rPr>
      <t>2000</t>
    </r>
    <r>
      <rPr>
        <sz val="10"/>
        <rFont val="宋体"/>
        <charset val="0"/>
      </rPr>
      <t>元，已消除风险监测户最高每户奖补</t>
    </r>
    <r>
      <rPr>
        <sz val="10"/>
        <rFont val="Times New Roman"/>
        <charset val="0"/>
      </rPr>
      <t>1000</t>
    </r>
    <r>
      <rPr>
        <sz val="10"/>
        <rFont val="宋体"/>
        <charset val="0"/>
      </rPr>
      <t>元予以奖补。</t>
    </r>
  </si>
  <si>
    <r>
      <t>1.</t>
    </r>
    <r>
      <rPr>
        <sz val="10"/>
        <rFont val="宋体"/>
        <charset val="0"/>
      </rPr>
      <t>全县监测对象</t>
    </r>
    <r>
      <rPr>
        <sz val="10"/>
        <rFont val="Times New Roman"/>
        <charset val="0"/>
      </rPr>
      <t>2478</t>
    </r>
    <r>
      <rPr>
        <sz val="10"/>
        <rFont val="宋体"/>
        <charset val="0"/>
      </rPr>
      <t>户参与；</t>
    </r>
    <r>
      <rPr>
        <sz val="10"/>
        <rFont val="Times New Roman"/>
        <charset val="0"/>
      </rPr>
      <t>2.</t>
    </r>
    <r>
      <rPr>
        <sz val="10"/>
        <rFont val="宋体"/>
        <charset val="0"/>
      </rPr>
      <t>补贴发放及时率</t>
    </r>
    <r>
      <rPr>
        <sz val="10"/>
        <rFont val="Times New Roman"/>
        <charset val="0"/>
      </rPr>
      <t>100%</t>
    </r>
    <r>
      <rPr>
        <sz val="10"/>
        <rFont val="宋体"/>
        <charset val="0"/>
      </rPr>
      <t>；</t>
    </r>
    <r>
      <rPr>
        <sz val="10"/>
        <rFont val="Times New Roman"/>
        <charset val="0"/>
      </rPr>
      <t>3.</t>
    </r>
    <r>
      <rPr>
        <sz val="10"/>
        <rFont val="宋体"/>
        <charset val="0"/>
      </rPr>
      <t>受益群众满意度</t>
    </r>
    <r>
      <rPr>
        <sz val="10"/>
        <rFont val="Times New Roman"/>
        <charset val="0"/>
      </rPr>
      <t>100%</t>
    </r>
    <r>
      <rPr>
        <sz val="10"/>
        <rFont val="宋体"/>
        <charset val="0"/>
      </rPr>
      <t>。</t>
    </r>
  </si>
  <si>
    <r>
      <rPr>
        <sz val="10"/>
        <rFont val="宋体"/>
        <charset val="0"/>
      </rPr>
      <t>通过庭院经济奖补，激励全县监测对象发展产业内生动力，全县监测户</t>
    </r>
    <r>
      <rPr>
        <sz val="10"/>
        <rFont val="Times New Roman"/>
        <charset val="0"/>
      </rPr>
      <t>2478</t>
    </r>
    <r>
      <rPr>
        <sz val="10"/>
        <rFont val="宋体"/>
        <charset val="0"/>
      </rPr>
      <t>户参与，每户平均提高产业收入</t>
    </r>
    <r>
      <rPr>
        <sz val="10"/>
        <rFont val="Times New Roman"/>
        <charset val="0"/>
      </rPr>
      <t>1500</t>
    </r>
    <r>
      <rPr>
        <sz val="10"/>
        <rFont val="宋体"/>
        <charset val="0"/>
      </rPr>
      <t>元以上。</t>
    </r>
  </si>
  <si>
    <r>
      <rPr>
        <sz val="10"/>
        <rFont val="宋体"/>
        <charset val="134"/>
      </rPr>
      <t>中药材种植、加工奖补</t>
    </r>
  </si>
  <si>
    <r>
      <rPr>
        <sz val="10"/>
        <rFont val="宋体"/>
        <charset val="134"/>
      </rPr>
      <t>为全县中药材种植户按照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-1000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亩标准奖补，其它加工、基础设施建设在奖补资金剩余时根据情况考虑补贴。</t>
    </r>
  </si>
  <si>
    <r>
      <rPr>
        <sz val="10"/>
        <rFont val="宋体"/>
        <charset val="134"/>
      </rPr>
      <t>根据中药材品种奖补标准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-1000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亩，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补贴发放及时率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受益群众满意度</t>
    </r>
    <r>
      <rPr>
        <sz val="10"/>
        <rFont val="Times New Roman"/>
        <charset val="134"/>
      </rPr>
      <t>100%</t>
    </r>
  </si>
  <si>
    <r>
      <rPr>
        <sz val="10"/>
        <rFont val="宋体"/>
        <charset val="134"/>
      </rPr>
      <t>通过中药材奖补，减少中药材种植支出，增加收入。</t>
    </r>
  </si>
  <si>
    <t>相关乡镇</t>
  </si>
  <si>
    <t>村集体经济</t>
  </si>
  <si>
    <r>
      <t>扶持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个村发展村集体经济，按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万元/村进行补助</t>
    </r>
  </si>
  <si>
    <r>
      <t>扶持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个村发展村集体经济，按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万元/村进行补助，收益村满意度95%以上。</t>
    </r>
  </si>
  <si>
    <r>
      <t>扶持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个村发展村集体经济，按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万元/村进行补助，村集体经济增收5万元。</t>
    </r>
  </si>
  <si>
    <r>
      <rPr>
        <sz val="10"/>
        <rFont val="宋体"/>
        <charset val="134"/>
      </rPr>
      <t>项目管理费</t>
    </r>
  </si>
  <si>
    <r>
      <rPr>
        <sz val="10"/>
        <rFont val="宋体"/>
        <charset val="134"/>
      </rPr>
      <t>为使用中央衔接资金项目项目进行预算设计、聘请第三方公司对使用中央衔接资金项目进行审核结算。</t>
    </r>
  </si>
  <si>
    <r>
      <rPr>
        <sz val="10"/>
        <rFont val="宋体"/>
        <charset val="134"/>
      </rPr>
      <t>通过预算设计和审核结算，方便项目管理</t>
    </r>
  </si>
  <si>
    <t>交通补助</t>
  </si>
  <si>
    <r>
      <rPr>
        <sz val="10"/>
        <rFont val="宋体"/>
        <charset val="134"/>
      </rPr>
      <t>就业项目</t>
    </r>
  </si>
  <si>
    <r>
      <rPr>
        <sz val="10"/>
        <rFont val="宋体"/>
        <charset val="134"/>
      </rPr>
      <t>对全县外出</t>
    </r>
    <r>
      <rPr>
        <sz val="10"/>
        <rFont val="Times New Roman"/>
        <charset val="134"/>
      </rPr>
      <t>24000</t>
    </r>
    <r>
      <rPr>
        <sz val="10"/>
        <rFont val="宋体"/>
        <charset val="134"/>
      </rPr>
      <t>余名外出务工人员按照省外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人、省内市外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人、市内县外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人的标准发放一次性交通补助。</t>
    </r>
  </si>
  <si>
    <r>
      <t>1.</t>
    </r>
    <r>
      <rPr>
        <sz val="10"/>
        <rFont val="宋体"/>
        <charset val="134"/>
      </rPr>
      <t>发放外出务工交通补助</t>
    </r>
    <r>
      <rPr>
        <sz val="10"/>
        <rFont val="Times New Roman"/>
        <charset val="134"/>
      </rPr>
      <t>24000</t>
    </r>
    <r>
      <rPr>
        <sz val="10"/>
        <rFont val="宋体"/>
        <charset val="134"/>
      </rPr>
      <t>余人；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发放标准省外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人、省内市外</t>
    </r>
    <r>
      <rPr>
        <sz val="10"/>
        <rFont val="Times New Roman"/>
        <charset val="134"/>
      </rPr>
      <t>200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人、市内县外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</si>
  <si>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通过发放外出务工交通补助，减轻务工人员开支。</t>
    </r>
  </si>
  <si>
    <r>
      <rPr>
        <sz val="10"/>
        <rFont val="宋体"/>
        <charset val="134"/>
      </rPr>
      <t>公益性岗位</t>
    </r>
  </si>
  <si>
    <r>
      <t>1078</t>
    </r>
    <r>
      <rPr>
        <sz val="10"/>
        <rFont val="宋体"/>
        <charset val="134"/>
      </rPr>
      <t>个公益性岗位，每月工资</t>
    </r>
    <r>
      <rPr>
        <sz val="10"/>
        <rFont val="Times New Roman"/>
        <charset val="134"/>
      </rPr>
      <t>775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人。</t>
    </r>
  </si>
  <si>
    <r>
      <rPr>
        <sz val="10"/>
        <rFont val="宋体"/>
        <charset val="134"/>
      </rPr>
      <t>通过新开发公益性岗位，提升受益人务工收入</t>
    </r>
  </si>
  <si>
    <r>
      <rPr>
        <sz val="10"/>
        <rFont val="宋体"/>
        <charset val="134"/>
      </rPr>
      <t>新型农业经营主体贷款贴息</t>
    </r>
  </si>
  <si>
    <r>
      <t>对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年度</t>
    </r>
    <r>
      <rPr>
        <sz val="10"/>
        <rFont val="Times New Roman"/>
        <charset val="134"/>
      </rPr>
      <t>126</t>
    </r>
    <r>
      <rPr>
        <sz val="10"/>
        <rFont val="宋体"/>
        <charset val="134"/>
      </rPr>
      <t>个新型农业经营主体贷款贴息。</t>
    </r>
  </si>
  <si>
    <r>
      <rPr>
        <sz val="10"/>
        <rFont val="宋体"/>
        <charset val="134"/>
      </rPr>
      <t>补贴新型农业经营主体贴息个数</t>
    </r>
    <r>
      <rPr>
        <sz val="10"/>
        <rFont val="Times New Roman"/>
        <charset val="134"/>
      </rPr>
      <t>126</t>
    </r>
    <r>
      <rPr>
        <sz val="10"/>
        <rFont val="宋体"/>
        <charset val="134"/>
      </rPr>
      <t>个，受益对象满意度</t>
    </r>
    <r>
      <rPr>
        <sz val="10"/>
        <rFont val="Times New Roman"/>
        <charset val="134"/>
      </rPr>
      <t>100%</t>
    </r>
    <r>
      <rPr>
        <sz val="10"/>
        <rFont val="宋体"/>
        <charset val="134"/>
      </rPr>
      <t>，补贴发放及时率</t>
    </r>
    <r>
      <rPr>
        <sz val="10"/>
        <rFont val="Times New Roman"/>
        <charset val="134"/>
      </rPr>
      <t>100%</t>
    </r>
  </si>
  <si>
    <r>
      <rPr>
        <sz val="10"/>
        <rFont val="宋体"/>
        <charset val="134"/>
      </rPr>
      <t>通过对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年度</t>
    </r>
    <r>
      <rPr>
        <sz val="10"/>
        <rFont val="Times New Roman"/>
        <charset val="134"/>
      </rPr>
      <t>126</t>
    </r>
    <r>
      <rPr>
        <sz val="10"/>
        <rFont val="宋体"/>
        <charset val="134"/>
      </rPr>
      <t>个新型农业经营主体贷款贴息。降低企业投资成分，发壮大产业发展</t>
    </r>
  </si>
  <si>
    <t>辰溪县果木场有限公司</t>
  </si>
  <si>
    <t>果园产业路建设项目</t>
  </si>
  <si>
    <t>产业发展</t>
  </si>
  <si>
    <t>新建</t>
  </si>
  <si>
    <t>辰溪县果木场有限公司三排</t>
  </si>
  <si>
    <t>1、果园产业路建设150米</t>
  </si>
  <si>
    <t>运输效率提升30%，年减少产品损耗约50吨</t>
  </si>
  <si>
    <r>
      <rPr>
        <sz val="10"/>
        <rFont val="宋体"/>
        <charset val="134"/>
      </rPr>
      <t>221</t>
    </r>
    <r>
      <rPr>
        <sz val="10"/>
        <rFont val="宋体"/>
        <charset val="134"/>
      </rPr>
      <t>户参与并受益，促进国有农场产业升级发展，发挥国有经济优势，促进辰溪柑橘产业发展</t>
    </r>
  </si>
  <si>
    <t>辰溪县果木场有限公司一排</t>
  </si>
  <si>
    <t>1、果园产业路建设110米</t>
  </si>
  <si>
    <r>
      <rPr>
        <sz val="10"/>
        <rFont val="宋体"/>
        <charset val="134"/>
      </rPr>
      <t>潭湾镇长坡新村</t>
    </r>
  </si>
  <si>
    <r>
      <rPr>
        <sz val="10"/>
        <rFont val="宋体"/>
        <charset val="134"/>
      </rPr>
      <t>标准示范茶园建设</t>
    </r>
  </si>
  <si>
    <r>
      <rPr>
        <sz val="10"/>
        <rFont val="宋体"/>
        <charset val="134"/>
      </rPr>
      <t>潭湾镇长坡新村兰魁茶谷</t>
    </r>
  </si>
  <si>
    <t>一、建设内容:茶园土地开垦、排水沟建设、茶苗种植，茶园滴灌管道建设。二、规模:新建标准示范茶园70亩。</t>
  </si>
  <si>
    <r>
      <rPr>
        <sz val="10"/>
        <rFont val="宋体"/>
        <charset val="134"/>
      </rPr>
      <t>绩效目标</t>
    </r>
    <r>
      <rPr>
        <sz val="10"/>
        <rFont val="Times New Roman"/>
        <family val="1"/>
        <charset val="0"/>
      </rPr>
      <t xml:space="preserve">
 1.</t>
    </r>
    <r>
      <rPr>
        <sz val="10"/>
        <rFont val="宋体"/>
        <charset val="134"/>
      </rPr>
      <t>带动村集体经济年度增收：</t>
    </r>
    <r>
      <rPr>
        <sz val="10"/>
        <rFont val="Times New Roman"/>
        <family val="1"/>
        <charset val="0"/>
      </rPr>
      <t>1.4</t>
    </r>
    <r>
      <rPr>
        <sz val="10"/>
        <rFont val="宋体"/>
        <charset val="134"/>
      </rPr>
      <t>万元；茶园投产后每亩年产值</t>
    </r>
    <r>
      <rPr>
        <sz val="10"/>
        <rFont val="Times New Roman"/>
        <family val="1"/>
        <charset val="0"/>
      </rPr>
      <t>5000</t>
    </r>
    <r>
      <rPr>
        <sz val="10"/>
        <rFont val="宋体"/>
        <charset val="134"/>
      </rPr>
      <t>元。</t>
    </r>
    <r>
      <rPr>
        <sz val="10"/>
        <rFont val="Times New Roman"/>
        <family val="1"/>
        <charset val="0"/>
      </rPr>
      <t xml:space="preserve">2.  </t>
    </r>
    <r>
      <rPr>
        <sz val="10"/>
        <rFont val="宋体"/>
        <charset val="134"/>
      </rPr>
      <t>带动长坡新村务工就业人数：</t>
    </r>
    <r>
      <rPr>
        <sz val="10"/>
        <rFont val="Times New Roman"/>
        <family val="1"/>
        <charset val="0"/>
      </rPr>
      <t>≥50</t>
    </r>
    <r>
      <rPr>
        <sz val="10"/>
        <rFont val="宋体"/>
        <charset val="134"/>
      </rPr>
      <t>人，受益农户覆盖比例：</t>
    </r>
    <r>
      <rPr>
        <sz val="10"/>
        <rFont val="Times New Roman"/>
        <family val="1"/>
        <charset val="0"/>
      </rPr>
      <t>≥30%</t>
    </r>
    <r>
      <rPr>
        <sz val="10"/>
        <rFont val="宋体"/>
        <charset val="134"/>
      </rPr>
      <t>（全村）</t>
    </r>
    <r>
      <rPr>
        <sz val="10"/>
        <rFont val="Times New Roman"/>
        <family val="1"/>
        <charset val="0"/>
      </rPr>
      <t xml:space="preserve">
- </t>
    </r>
    <r>
      <rPr>
        <sz val="10"/>
        <rFont val="宋体"/>
        <charset val="134"/>
      </rPr>
      <t>产业示范效应：形成可复制的标准化茶园建设模式</t>
    </r>
    <r>
      <rPr>
        <sz val="10"/>
        <rFont val="Times New Roman"/>
        <family val="1"/>
        <charset val="0"/>
      </rPr>
      <t xml:space="preserve">
3. </t>
    </r>
    <r>
      <rPr>
        <sz val="10"/>
        <rFont val="宋体"/>
        <charset val="134"/>
      </rPr>
      <t>生态效益指标</t>
    </r>
    <r>
      <rPr>
        <sz val="10"/>
        <rFont val="Times New Roman"/>
        <family val="1"/>
        <charset val="0"/>
      </rPr>
      <t xml:space="preserve">
- </t>
    </r>
    <r>
      <rPr>
        <sz val="10"/>
        <rFont val="宋体"/>
        <charset val="134"/>
      </rPr>
      <t>水资源利用率提升：通过滴灌系统提高</t>
    </r>
    <r>
      <rPr>
        <sz val="10"/>
        <rFont val="Times New Roman"/>
        <family val="1"/>
        <charset val="0"/>
      </rPr>
      <t>≥30%</t>
    </r>
  </si>
  <si>
    <r>
      <rPr>
        <sz val="10"/>
        <rFont val="宋体"/>
        <charset val="134"/>
      </rPr>
      <t>兰魁茶业通过</t>
    </r>
    <r>
      <rPr>
        <sz val="10"/>
        <rFont val="Times New Roman"/>
        <family val="1"/>
        <charset val="0"/>
      </rPr>
      <t>“</t>
    </r>
    <r>
      <rPr>
        <sz val="10"/>
        <rFont val="宋体"/>
        <charset val="134"/>
      </rPr>
      <t>土地入股</t>
    </r>
    <r>
      <rPr>
        <sz val="10"/>
        <rFont val="Times New Roman"/>
        <family val="1"/>
        <charset val="0"/>
      </rPr>
      <t>+</t>
    </r>
    <r>
      <rPr>
        <sz val="10"/>
        <rFont val="宋体"/>
        <charset val="134"/>
      </rPr>
      <t>务工就业</t>
    </r>
    <r>
      <rPr>
        <sz val="10"/>
        <rFont val="Times New Roman"/>
        <family val="1"/>
        <charset val="0"/>
      </rPr>
      <t>”</t>
    </r>
    <r>
      <rPr>
        <sz val="10"/>
        <rFont val="宋体"/>
        <charset val="134"/>
      </rPr>
      <t>模式，构建</t>
    </r>
    <r>
      <rPr>
        <sz val="10"/>
        <rFont val="Times New Roman"/>
        <family val="1"/>
        <charset val="0"/>
      </rPr>
      <t>“</t>
    </r>
    <r>
      <rPr>
        <sz val="10"/>
        <rFont val="宋体"/>
        <charset val="134"/>
      </rPr>
      <t>保底收益</t>
    </r>
    <r>
      <rPr>
        <sz val="10"/>
        <rFont val="Times New Roman"/>
        <family val="1"/>
        <charset val="0"/>
      </rPr>
      <t>+</t>
    </r>
    <r>
      <rPr>
        <sz val="10"/>
        <rFont val="宋体"/>
        <charset val="134"/>
      </rPr>
      <t>按股分红</t>
    </r>
    <r>
      <rPr>
        <sz val="10"/>
        <rFont val="Times New Roman"/>
        <family val="1"/>
        <charset val="0"/>
      </rPr>
      <t>+</t>
    </r>
    <r>
      <rPr>
        <sz val="10"/>
        <rFont val="宋体"/>
        <charset val="134"/>
      </rPr>
      <t>订单溢价</t>
    </r>
    <r>
      <rPr>
        <sz val="10"/>
        <rFont val="Times New Roman"/>
        <family val="1"/>
        <charset val="0"/>
      </rPr>
      <t>”</t>
    </r>
    <r>
      <rPr>
        <sz val="10"/>
        <rFont val="宋体"/>
        <charset val="134"/>
      </rPr>
      <t>的多层次利益联结机制，保障群众深度参与和持续增收。</t>
    </r>
  </si>
  <si>
    <t>罗子山瑶族乡罗峰村</t>
  </si>
  <si>
    <r>
      <rPr>
        <sz val="10"/>
        <rFont val="宋体"/>
        <charset val="134"/>
      </rPr>
      <t>罗峰村瑶乡茶园基础设施建设</t>
    </r>
  </si>
  <si>
    <r>
      <rPr>
        <sz val="10"/>
        <rFont val="宋体"/>
        <charset val="134"/>
      </rPr>
      <t>罗峰村</t>
    </r>
  </si>
  <si>
    <r>
      <rPr>
        <sz val="10"/>
        <rFont val="宋体"/>
        <charset val="134"/>
      </rPr>
      <t>抗旱设施两套</t>
    </r>
    <r>
      <rPr>
        <sz val="10"/>
        <rFont val="Times New Roman"/>
        <family val="1"/>
        <charset val="0"/>
      </rPr>
      <t xml:space="preserve">2
</t>
    </r>
    <r>
      <rPr>
        <sz val="10"/>
        <rFont val="宋体"/>
        <charset val="134"/>
      </rPr>
      <t>绿色防控设施</t>
    </r>
    <r>
      <rPr>
        <sz val="10"/>
        <rFont val="Times New Roman"/>
        <family val="1"/>
        <charset val="0"/>
      </rPr>
      <t>10</t>
    </r>
    <r>
      <rPr>
        <sz val="10"/>
        <rFont val="宋体"/>
        <charset val="134"/>
      </rPr>
      <t>套</t>
    </r>
  </si>
  <si>
    <t>提高产值产量，打造原生态茶园</t>
  </si>
  <si>
    <r>
      <rPr>
        <sz val="10"/>
        <rFont val="宋体"/>
        <charset val="134"/>
      </rPr>
      <t>通过土地流转、劳务用工带动</t>
    </r>
    <r>
      <rPr>
        <sz val="10"/>
        <rFont val="Times New Roman"/>
        <family val="1"/>
        <charset val="0"/>
      </rPr>
      <t>263</t>
    </r>
    <r>
      <rPr>
        <sz val="10"/>
        <rFont val="宋体"/>
        <charset val="134"/>
      </rPr>
      <t>户、</t>
    </r>
    <r>
      <rPr>
        <sz val="10"/>
        <rFont val="Times New Roman"/>
        <family val="1"/>
        <charset val="0"/>
      </rPr>
      <t>943</t>
    </r>
    <r>
      <rPr>
        <sz val="10"/>
        <rFont val="宋体"/>
        <charset val="134"/>
      </rPr>
      <t>人增收。</t>
    </r>
  </si>
  <si>
    <t>辰阳镇锦岩村</t>
  </si>
  <si>
    <r>
      <rPr>
        <sz val="10"/>
        <rFont val="宋体"/>
        <charset val="134"/>
      </rPr>
      <t>锦岩村茶叶基地建设</t>
    </r>
  </si>
  <si>
    <r>
      <rPr>
        <sz val="10"/>
        <rFont val="宋体"/>
        <charset val="134"/>
      </rPr>
      <t>锦岩村</t>
    </r>
    <r>
      <rPr>
        <sz val="10"/>
        <rFont val="Times New Roman"/>
        <family val="1"/>
        <charset val="0"/>
      </rPr>
      <t>6</t>
    </r>
    <r>
      <rPr>
        <sz val="10"/>
        <rFont val="宋体"/>
        <charset val="134"/>
      </rPr>
      <t>组</t>
    </r>
  </si>
  <si>
    <r>
      <t>60</t>
    </r>
    <r>
      <rPr>
        <sz val="10"/>
        <rFont val="宋体"/>
        <charset val="134"/>
      </rPr>
      <t>亩茶叶基地建设</t>
    </r>
  </si>
  <si>
    <r>
      <rPr>
        <sz val="10"/>
        <rFont val="宋体"/>
        <charset val="134"/>
      </rPr>
      <t>建成</t>
    </r>
    <r>
      <rPr>
        <sz val="10"/>
        <rFont val="Times New Roman"/>
        <family val="1"/>
        <charset val="0"/>
      </rPr>
      <t>60</t>
    </r>
    <r>
      <rPr>
        <sz val="10"/>
        <rFont val="宋体"/>
        <charset val="134"/>
      </rPr>
      <t>亩基地，年创收</t>
    </r>
    <r>
      <rPr>
        <sz val="10"/>
        <rFont val="Times New Roman"/>
        <family val="1"/>
        <charset val="0"/>
      </rPr>
      <t>20</t>
    </r>
    <r>
      <rPr>
        <sz val="10"/>
        <rFont val="宋体"/>
        <charset val="134"/>
      </rPr>
      <t>万元以上</t>
    </r>
  </si>
  <si>
    <r>
      <rPr>
        <sz val="10"/>
        <rFont val="宋体"/>
        <charset val="134"/>
      </rPr>
      <t>通过土地流转、劳务用工带动</t>
    </r>
    <r>
      <rPr>
        <sz val="10"/>
        <rFont val="Times New Roman"/>
        <family val="1"/>
        <charset val="0"/>
      </rPr>
      <t>634</t>
    </r>
    <r>
      <rPr>
        <sz val="10"/>
        <rFont val="宋体"/>
        <charset val="134"/>
      </rPr>
      <t>户、</t>
    </r>
    <r>
      <rPr>
        <sz val="10"/>
        <rFont val="Times New Roman"/>
        <family val="1"/>
        <charset val="0"/>
      </rPr>
      <t>2166</t>
    </r>
    <r>
      <rPr>
        <sz val="10"/>
        <rFont val="宋体"/>
        <charset val="134"/>
      </rPr>
      <t>人增收。</t>
    </r>
  </si>
  <si>
    <t>后塘瑶族乡二塘村</t>
  </si>
  <si>
    <r>
      <rPr>
        <sz val="10"/>
        <rFont val="宋体"/>
        <charset val="134"/>
      </rPr>
      <t>二塘村野生茶手工工厂</t>
    </r>
  </si>
  <si>
    <r>
      <rPr>
        <sz val="10"/>
        <rFont val="宋体"/>
        <charset val="134"/>
      </rPr>
      <t>二塘村</t>
    </r>
  </si>
  <si>
    <r>
      <rPr>
        <sz val="10"/>
        <rFont val="宋体"/>
        <charset val="134"/>
      </rPr>
      <t>手工制茶工厂</t>
    </r>
    <r>
      <rPr>
        <sz val="10"/>
        <rFont val="Times New Roman"/>
        <family val="1"/>
        <charset val="0"/>
      </rPr>
      <t>1000</t>
    </r>
    <r>
      <rPr>
        <sz val="10"/>
        <rFont val="宋体"/>
        <charset val="134"/>
      </rPr>
      <t>㎡</t>
    </r>
  </si>
  <si>
    <r>
      <rPr>
        <sz val="10"/>
        <rFont val="宋体"/>
        <charset val="134"/>
      </rPr>
      <t>村民在家门口就业，增加收入</t>
    </r>
  </si>
  <si>
    <r>
      <rPr>
        <sz val="10"/>
        <rFont val="宋体"/>
        <charset val="134"/>
      </rPr>
      <t>通过土地流转、劳务用工带动</t>
    </r>
    <r>
      <rPr>
        <sz val="10"/>
        <rFont val="Times New Roman"/>
        <family val="1"/>
        <charset val="0"/>
      </rPr>
      <t>223</t>
    </r>
    <r>
      <rPr>
        <sz val="10"/>
        <rFont val="宋体"/>
        <charset val="134"/>
      </rPr>
      <t>户、</t>
    </r>
    <r>
      <rPr>
        <sz val="10"/>
        <rFont val="Times New Roman"/>
        <family val="1"/>
        <charset val="0"/>
      </rPr>
      <t>889</t>
    </r>
    <r>
      <rPr>
        <sz val="10"/>
        <rFont val="宋体"/>
        <charset val="134"/>
      </rPr>
      <t>人增收。</t>
    </r>
  </si>
  <si>
    <r>
      <rPr>
        <sz val="10"/>
        <rFont val="宋体"/>
        <charset val="134"/>
      </rPr>
      <t>罗子山瑶族乡刘家垅村</t>
    </r>
  </si>
  <si>
    <r>
      <rPr>
        <sz val="10"/>
        <rFont val="宋体"/>
        <charset val="134"/>
      </rPr>
      <t>腊味加工厂房设备</t>
    </r>
  </si>
  <si>
    <r>
      <rPr>
        <sz val="10"/>
        <rFont val="宋体"/>
        <charset val="134"/>
      </rPr>
      <t>刘家垅村</t>
    </r>
  </si>
  <si>
    <r>
      <rPr>
        <sz val="10"/>
        <rFont val="宋体"/>
        <charset val="134"/>
      </rPr>
      <t>新增一套制作腊味设备及附属设施建设</t>
    </r>
  </si>
  <si>
    <r>
      <rPr>
        <sz val="10"/>
        <rFont val="宋体"/>
        <charset val="134"/>
      </rPr>
      <t>每年带动</t>
    </r>
    <r>
      <rPr>
        <sz val="10"/>
        <rFont val="Times New Roman"/>
        <family val="1"/>
        <charset val="0"/>
      </rPr>
      <t>1270</t>
    </r>
    <r>
      <rPr>
        <sz val="10"/>
        <rFont val="宋体"/>
        <charset val="134"/>
      </rPr>
      <t>人增收</t>
    </r>
    <r>
      <rPr>
        <sz val="10"/>
        <rFont val="Times New Roman"/>
        <family val="1"/>
        <charset val="0"/>
      </rPr>
      <t>25</t>
    </r>
    <r>
      <rPr>
        <sz val="10"/>
        <rFont val="宋体"/>
        <charset val="134"/>
      </rPr>
      <t>万元</t>
    </r>
  </si>
  <si>
    <r>
      <rPr>
        <sz val="10"/>
        <rFont val="宋体"/>
        <charset val="134"/>
      </rPr>
      <t>用工及收购农户家禽家蓄和采购农民木柴、木碳，受益村民</t>
    </r>
    <r>
      <rPr>
        <sz val="10"/>
        <rFont val="Times New Roman"/>
        <family val="1"/>
        <charset val="0"/>
      </rPr>
      <t>1270</t>
    </r>
  </si>
  <si>
    <r>
      <rPr>
        <sz val="10"/>
        <rFont val="宋体"/>
        <charset val="134"/>
      </rPr>
      <t>锦滨镇花塘坪村</t>
    </r>
  </si>
  <si>
    <r>
      <rPr>
        <sz val="10"/>
        <rFont val="宋体"/>
        <charset val="134"/>
      </rPr>
      <t>社会化服务装备升级</t>
    </r>
  </si>
  <si>
    <r>
      <rPr>
        <sz val="10"/>
        <rFont val="宋体"/>
        <charset val="134"/>
      </rPr>
      <t>锦滨镇辰州南路</t>
    </r>
    <r>
      <rPr>
        <sz val="10"/>
        <rFont val="Times New Roman"/>
        <family val="1"/>
        <charset val="0"/>
      </rPr>
      <t>257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</si>
  <si>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购置最新款植保无人机</t>
    </r>
    <r>
      <rPr>
        <sz val="10"/>
        <rFont val="Times New Roman"/>
        <family val="1"/>
        <charset val="0"/>
      </rPr>
      <t>4</t>
    </r>
    <r>
      <rPr>
        <sz val="10"/>
        <rFont val="宋体"/>
        <charset val="134"/>
      </rPr>
      <t>台及相关配套设备</t>
    </r>
  </si>
  <si>
    <r>
      <rPr>
        <sz val="10"/>
        <rFont val="宋体"/>
        <charset val="134"/>
      </rPr>
      <t>每年服务全县油菜、水稻、柑橘等主要农产品病虫害统防统治</t>
    </r>
    <r>
      <rPr>
        <sz val="10"/>
        <rFont val="Times New Roman"/>
        <family val="1"/>
        <charset val="0"/>
      </rPr>
      <t>10</t>
    </r>
    <r>
      <rPr>
        <sz val="10"/>
        <rFont val="宋体"/>
        <charset val="134"/>
      </rPr>
      <t>万亩以上，促进企业可持续发展。</t>
    </r>
  </si>
  <si>
    <r>
      <rPr>
        <sz val="10"/>
        <rFont val="宋体"/>
        <charset val="134"/>
      </rPr>
      <t>解决就业</t>
    </r>
    <r>
      <rPr>
        <sz val="10"/>
        <rFont val="Times New Roman"/>
        <family val="1"/>
        <charset val="0"/>
      </rPr>
      <t>20</t>
    </r>
    <r>
      <rPr>
        <sz val="10"/>
        <rFont val="宋体"/>
        <charset val="134"/>
      </rPr>
      <t>人，降低农业生产劳动强度，提高农民种田积极性，实现农业生产节本增效，实现农药持续减量，促进农业生产绿色高效发展，保障粮食安全。</t>
    </r>
  </si>
  <si>
    <r>
      <rPr>
        <sz val="10"/>
        <rFont val="宋体"/>
        <charset val="134"/>
      </rPr>
      <t>谭家场乡荆竹溪村</t>
    </r>
  </si>
  <si>
    <r>
      <rPr>
        <sz val="10"/>
        <rFont val="宋体"/>
        <charset val="134"/>
      </rPr>
      <t>中药材育苗基地机耕道硬化</t>
    </r>
  </si>
  <si>
    <r>
      <rPr>
        <sz val="10"/>
        <rFont val="宋体"/>
        <charset val="134"/>
      </rPr>
      <t>荆竹溪村</t>
    </r>
  </si>
  <si>
    <r>
      <t>1.</t>
    </r>
    <r>
      <rPr>
        <sz val="10"/>
        <color theme="1"/>
        <rFont val="宋体"/>
        <charset val="134"/>
      </rPr>
      <t>加宽加固硬化机耕道</t>
    </r>
    <r>
      <rPr>
        <sz val="10"/>
        <color theme="1"/>
        <rFont val="Times New Roman"/>
        <family val="1"/>
        <charset val="0"/>
      </rPr>
      <t>1.5</t>
    </r>
    <r>
      <rPr>
        <sz val="10"/>
        <color theme="1"/>
        <rFont val="宋体"/>
        <charset val="134"/>
      </rPr>
      <t>公里</t>
    </r>
  </si>
  <si>
    <r>
      <rPr>
        <sz val="10"/>
        <rFont val="宋体"/>
        <charset val="134"/>
      </rPr>
      <t>带动农户学习中药材种植技术，就近就业，实现家门口增收，租赁农户土地</t>
    </r>
    <r>
      <rPr>
        <sz val="10"/>
        <rFont val="Times New Roman"/>
        <family val="1"/>
        <charset val="0"/>
      </rPr>
      <t>3000</t>
    </r>
    <r>
      <rPr>
        <sz val="10"/>
        <rFont val="宋体"/>
        <charset val="134"/>
      </rPr>
      <t>亩用于中药材种植。</t>
    </r>
  </si>
  <si>
    <r>
      <rPr>
        <sz val="10"/>
        <rFont val="宋体"/>
        <charset val="134"/>
      </rPr>
      <t>通过产业带动农户发展。</t>
    </r>
  </si>
  <si>
    <r>
      <rPr>
        <sz val="10"/>
        <rFont val="宋体"/>
        <charset val="134"/>
      </rPr>
      <t>水肥一体化及打药系统</t>
    </r>
  </si>
  <si>
    <r>
      <rPr>
        <sz val="10"/>
        <rFont val="宋体"/>
        <charset val="134"/>
      </rPr>
      <t>锦岩村</t>
    </r>
  </si>
  <si>
    <r>
      <t>320</t>
    </r>
    <r>
      <rPr>
        <sz val="10"/>
        <rFont val="宋体"/>
        <charset val="134"/>
      </rPr>
      <t>亩水果基地水肥一体化及打药系统建设</t>
    </r>
  </si>
  <si>
    <r>
      <t>320</t>
    </r>
    <r>
      <rPr>
        <sz val="10"/>
        <rFont val="宋体"/>
        <charset val="134"/>
      </rPr>
      <t>亩水果基地水肥一体化及打药系统建设，受益群众满意度95%以上</t>
    </r>
  </si>
  <si>
    <r>
      <rPr>
        <sz val="10"/>
        <color indexed="8"/>
        <rFont val="宋体"/>
        <charset val="134"/>
      </rPr>
      <t>基地农民用工、土地流转，带动农民发展产业。</t>
    </r>
  </si>
  <si>
    <t>人行便道硬化、维修</t>
  </si>
  <si>
    <t>基础设施</t>
  </si>
  <si>
    <t>新建、维修</t>
  </si>
  <si>
    <t>瞿家湾、青竹坡、田家仁</t>
  </si>
  <si>
    <t>农业农村局</t>
  </si>
  <si>
    <r>
      <t>新建</t>
    </r>
    <r>
      <rPr>
        <sz val="10"/>
        <rFont val="Times New Roman"/>
        <family val="1"/>
        <charset val="0"/>
      </rPr>
      <t>1500</t>
    </r>
    <r>
      <rPr>
        <sz val="10"/>
        <rFont val="宋体"/>
        <charset val="134"/>
      </rPr>
      <t>米、维修</t>
    </r>
    <r>
      <rPr>
        <sz val="10"/>
        <rFont val="Times New Roman"/>
        <family val="1"/>
        <charset val="0"/>
      </rPr>
      <t>500</t>
    </r>
    <r>
      <rPr>
        <sz val="10"/>
        <rFont val="宋体"/>
        <charset val="134"/>
      </rPr>
      <t>米</t>
    </r>
  </si>
  <si>
    <r>
      <t>受益</t>
    </r>
    <r>
      <rPr>
        <sz val="10"/>
        <rFont val="Times New Roman"/>
        <family val="1"/>
        <charset val="0"/>
      </rPr>
      <t>634</t>
    </r>
    <r>
      <rPr>
        <sz val="10"/>
        <rFont val="宋体"/>
        <charset val="134"/>
      </rPr>
      <t>户，</t>
    </r>
    <r>
      <rPr>
        <sz val="10"/>
        <rFont val="Times New Roman"/>
        <family val="1"/>
        <charset val="0"/>
      </rPr>
      <t>2166</t>
    </r>
    <r>
      <rPr>
        <sz val="10"/>
        <rFont val="宋体"/>
        <charset val="134"/>
      </rPr>
      <t>人，方便生产生活，村民出行</t>
    </r>
  </si>
  <si>
    <t>旧村人居环境治理</t>
  </si>
  <si>
    <t>新建、改造</t>
  </si>
  <si>
    <r>
      <t>6</t>
    </r>
    <r>
      <rPr>
        <sz val="10"/>
        <rFont val="宋体"/>
        <charset val="134"/>
      </rPr>
      <t>个停车场、村部篮球场提质改造</t>
    </r>
  </si>
  <si>
    <r>
      <t>受益</t>
    </r>
    <r>
      <rPr>
        <sz val="10"/>
        <rFont val="Times New Roman"/>
        <family val="1"/>
        <charset val="0"/>
      </rPr>
      <t>634</t>
    </r>
    <r>
      <rPr>
        <sz val="10"/>
        <rFont val="宋体"/>
        <charset val="134"/>
      </rPr>
      <t>户，</t>
    </r>
    <r>
      <rPr>
        <sz val="10"/>
        <rFont val="Times New Roman"/>
        <family val="1"/>
        <charset val="0"/>
      </rPr>
      <t>2166</t>
    </r>
    <r>
      <rPr>
        <sz val="10"/>
        <rFont val="宋体"/>
        <charset val="134"/>
      </rPr>
      <t>人，方便生产生活</t>
    </r>
  </si>
  <si>
    <t>杉木丘水库垂钓与共享菜园连片新农业体验片区二期项目</t>
  </si>
  <si>
    <t>提质升级</t>
  </si>
  <si>
    <t>锦岩村田家仁</t>
  </si>
  <si>
    <t>垂钓区安全防护设施完善，库区水量维持设备，鱼苗；体验片区环境改善、商业配套</t>
  </si>
  <si>
    <r>
      <t>打造</t>
    </r>
    <r>
      <rPr>
        <sz val="10"/>
        <rFont val="Times New Roman"/>
        <family val="1"/>
        <charset val="0"/>
      </rPr>
      <t>“</t>
    </r>
    <r>
      <rPr>
        <sz val="10"/>
        <rFont val="宋体"/>
        <charset val="134"/>
      </rPr>
      <t>农耕体验</t>
    </r>
    <r>
      <rPr>
        <sz val="10"/>
        <rFont val="Times New Roman"/>
        <family val="1"/>
        <charset val="0"/>
      </rPr>
      <t>+</t>
    </r>
    <r>
      <rPr>
        <sz val="10"/>
        <rFont val="宋体"/>
        <charset val="134"/>
      </rPr>
      <t>休闲垂钓</t>
    </r>
    <r>
      <rPr>
        <sz val="10"/>
        <rFont val="Times New Roman"/>
        <family val="1"/>
        <charset val="0"/>
      </rPr>
      <t>”</t>
    </r>
    <r>
      <rPr>
        <sz val="10"/>
        <rFont val="宋体"/>
        <charset val="134"/>
      </rPr>
      <t>运营模式</t>
    </r>
  </si>
  <si>
    <t>土地流转、合作社运营</t>
  </si>
  <si>
    <t>火马冲镇万寿村</t>
  </si>
  <si>
    <t>机耕桥建设</t>
  </si>
  <si>
    <t>岩屋坪到高家坪</t>
  </si>
  <si>
    <r>
      <t>建设跨度</t>
    </r>
    <r>
      <rPr>
        <sz val="10"/>
        <rFont val="Times New Roman"/>
        <family val="1"/>
        <charset val="0"/>
      </rPr>
      <t>30</t>
    </r>
    <r>
      <rPr>
        <sz val="10"/>
        <rFont val="宋体"/>
        <charset val="134"/>
      </rPr>
      <t>米机耕桥，两边护坡建设，附带过水渠建设</t>
    </r>
  </si>
  <si>
    <t>提高群众耕作效率，解决耕作便利</t>
  </si>
  <si>
    <r>
      <t>方便约</t>
    </r>
    <r>
      <rPr>
        <sz val="10"/>
        <rFont val="Times New Roman"/>
        <family val="1"/>
        <charset val="0"/>
      </rPr>
      <t>500</t>
    </r>
    <r>
      <rPr>
        <sz val="10"/>
        <rFont val="宋体"/>
        <charset val="134"/>
      </rPr>
      <t>群众耕作效率，为后续产业发展奠定基础，带动约</t>
    </r>
    <r>
      <rPr>
        <sz val="10"/>
        <rFont val="Times New Roman"/>
        <family val="1"/>
        <charset val="0"/>
      </rPr>
      <t>700</t>
    </r>
    <r>
      <rPr>
        <sz val="10"/>
        <rFont val="宋体"/>
        <charset val="134"/>
      </rPr>
      <t>群众致富。</t>
    </r>
  </si>
  <si>
    <t>渠道建设</t>
  </si>
  <si>
    <t>小型农田水利设施建设</t>
  </si>
  <si>
    <t>维修</t>
  </si>
  <si>
    <t>谭家人、高家坪、岩屋坪、高家人、谭家人</t>
  </si>
  <si>
    <t>水利局</t>
  </si>
  <si>
    <r>
      <t>建设</t>
    </r>
    <r>
      <rPr>
        <sz val="10"/>
        <rFont val="Times New Roman"/>
        <family val="1"/>
        <charset val="0"/>
      </rPr>
      <t>2000</t>
    </r>
    <r>
      <rPr>
        <sz val="10"/>
        <rFont val="宋体"/>
        <charset val="134"/>
      </rPr>
      <t>米水渠</t>
    </r>
  </si>
  <si>
    <r>
      <t>改善灌溉面积</t>
    </r>
    <r>
      <rPr>
        <sz val="10"/>
        <rFont val="Times New Roman"/>
        <family val="1"/>
        <charset val="0"/>
      </rPr>
      <t>1000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family val="1"/>
        <charset val="0"/>
      </rPr>
      <t>1700</t>
    </r>
    <r>
      <rPr>
        <sz val="10"/>
        <rFont val="宋体"/>
        <charset val="134"/>
      </rPr>
      <t>人。</t>
    </r>
  </si>
  <si>
    <r>
      <t>改善灌溉面积</t>
    </r>
    <r>
      <rPr>
        <sz val="10"/>
        <rFont val="Times New Roman"/>
        <family val="1"/>
        <charset val="0"/>
      </rPr>
      <t>570</t>
    </r>
    <r>
      <rPr>
        <sz val="10"/>
        <rFont val="宋体"/>
        <charset val="134"/>
      </rPr>
      <t>亩，有效提高灌溉和排水能力，受益人口</t>
    </r>
    <r>
      <rPr>
        <sz val="10"/>
        <rFont val="Times New Roman"/>
        <family val="1"/>
        <charset val="0"/>
      </rPr>
      <t>1700</t>
    </r>
    <r>
      <rPr>
        <sz val="10"/>
        <rFont val="宋体"/>
        <charset val="134"/>
      </rPr>
      <t>人。</t>
    </r>
  </si>
  <si>
    <t>灌溉设施建设</t>
  </si>
  <si>
    <r>
      <t>建设一座抽水泵站，铺设</t>
    </r>
    <r>
      <rPr>
        <sz val="10"/>
        <rFont val="Times New Roman"/>
        <family val="1"/>
        <charset val="0"/>
      </rPr>
      <t>2000</t>
    </r>
    <r>
      <rPr>
        <sz val="10"/>
        <rFont val="宋体"/>
        <charset val="134"/>
      </rPr>
      <t>米管道</t>
    </r>
  </si>
  <si>
    <r>
      <t>解决</t>
    </r>
    <r>
      <rPr>
        <sz val="10"/>
        <rFont val="Times New Roman"/>
        <family val="1"/>
        <charset val="0"/>
      </rPr>
      <t>800</t>
    </r>
    <r>
      <rPr>
        <sz val="10"/>
        <rFont val="宋体"/>
        <charset val="134"/>
      </rPr>
      <t>余亩农田缺水问题，有效提高灌溉灌溉范围，受益人口</t>
    </r>
    <r>
      <rPr>
        <sz val="10"/>
        <rFont val="Times New Roman"/>
        <family val="1"/>
        <charset val="0"/>
      </rPr>
      <t>1700</t>
    </r>
    <r>
      <rPr>
        <sz val="10"/>
        <rFont val="宋体"/>
        <charset val="134"/>
      </rPr>
      <t>人。</t>
    </r>
  </si>
  <si>
    <t>潭湾镇长坡新村</t>
  </si>
  <si>
    <t>茶叶、辣椒种植</t>
  </si>
  <si>
    <t>长坡新村</t>
  </si>
  <si>
    <r>
      <t>村集发展</t>
    </r>
    <r>
      <rPr>
        <sz val="10"/>
        <rFont val="Times New Roman"/>
        <family val="1"/>
        <charset val="0"/>
      </rPr>
      <t>50</t>
    </r>
    <r>
      <rPr>
        <sz val="10"/>
        <rFont val="宋体"/>
        <charset val="134"/>
      </rPr>
      <t>亩茶叶、辣椒种植基地。</t>
    </r>
  </si>
  <si>
    <t>壮大村级体经济，增加群众收入。</t>
  </si>
  <si>
    <t>受益覆盖全村</t>
  </si>
  <si>
    <t>自来水工程</t>
  </si>
  <si>
    <r>
      <t>长坡新村</t>
    </r>
    <r>
      <rPr>
        <sz val="10"/>
        <rFont val="Times New Roman"/>
        <family val="1"/>
        <charset val="0"/>
      </rPr>
      <t>12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13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14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15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16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17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18</t>
    </r>
    <r>
      <rPr>
        <sz val="10"/>
        <rFont val="宋体"/>
        <charset val="134"/>
      </rPr>
      <t>组</t>
    </r>
  </si>
  <si>
    <r>
      <t>对我村</t>
    </r>
    <r>
      <rPr>
        <sz val="10"/>
        <rFont val="Times New Roman"/>
        <family val="1"/>
        <charset val="0"/>
      </rPr>
      <t>12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13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14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15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16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17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18</t>
    </r>
    <r>
      <rPr>
        <sz val="10"/>
        <rFont val="宋体"/>
        <charset val="134"/>
      </rPr>
      <t>组两个自然村自来水主管道进行铺设长</t>
    </r>
    <r>
      <rPr>
        <sz val="10"/>
        <rFont val="Times New Roman"/>
        <family val="1"/>
        <charset val="0"/>
      </rPr>
      <t>8</t>
    </r>
    <r>
      <rPr>
        <sz val="10"/>
        <rFont val="宋体"/>
        <charset val="134"/>
      </rPr>
      <t>公里</t>
    </r>
  </si>
  <si>
    <r>
      <t>改善</t>
    </r>
    <r>
      <rPr>
        <sz val="10"/>
        <rFont val="Times New Roman"/>
        <family val="1"/>
        <charset val="0"/>
      </rPr>
      <t>315</t>
    </r>
    <r>
      <rPr>
        <sz val="10"/>
        <rFont val="宋体"/>
        <charset val="134"/>
      </rPr>
      <t>户</t>
    </r>
    <r>
      <rPr>
        <sz val="10"/>
        <rFont val="Times New Roman"/>
        <family val="1"/>
        <charset val="0"/>
      </rPr>
      <t>826</t>
    </r>
    <r>
      <rPr>
        <sz val="10"/>
        <rFont val="宋体"/>
        <charset val="134"/>
      </rPr>
      <t>人日常生活饮水条件。</t>
    </r>
  </si>
  <si>
    <t>孝坪镇当江洲村</t>
  </si>
  <si>
    <t>唐家码头造</t>
  </si>
  <si>
    <r>
      <t>1-2</t>
    </r>
    <r>
      <rPr>
        <sz val="10"/>
        <rFont val="宋体"/>
        <charset val="134"/>
      </rPr>
      <t>组</t>
    </r>
  </si>
  <si>
    <r>
      <t>码头两边扩宽</t>
    </r>
    <r>
      <rPr>
        <sz val="10"/>
        <rFont val="Times New Roman"/>
        <family val="1"/>
        <charset val="0"/>
      </rPr>
      <t>2</t>
    </r>
    <r>
      <rPr>
        <sz val="10"/>
        <rFont val="宋体"/>
        <charset val="134"/>
      </rPr>
      <t>米延升内河长</t>
    </r>
    <r>
      <rPr>
        <sz val="10"/>
        <rFont val="Times New Roman"/>
        <family val="1"/>
        <charset val="0"/>
      </rPr>
      <t>30</t>
    </r>
    <r>
      <rPr>
        <sz val="10"/>
        <rFont val="宋体"/>
        <charset val="134"/>
      </rPr>
      <t>米，宽</t>
    </r>
    <r>
      <rPr>
        <sz val="10"/>
        <rFont val="Times New Roman"/>
        <family val="1"/>
        <charset val="0"/>
      </rPr>
      <t>3.5</t>
    </r>
    <r>
      <rPr>
        <sz val="10"/>
        <rFont val="宋体"/>
        <charset val="134"/>
      </rPr>
      <t>米，硬化加固</t>
    </r>
  </si>
  <si>
    <t>便利村民生产生活及出行</t>
  </si>
  <si>
    <t>石家码头改造</t>
  </si>
  <si>
    <r>
      <t>5-8</t>
    </r>
    <r>
      <rPr>
        <sz val="10"/>
        <rFont val="宋体"/>
        <charset val="134"/>
      </rPr>
      <t>组</t>
    </r>
  </si>
  <si>
    <r>
      <t>码头加固硬化，延升长</t>
    </r>
    <r>
      <rPr>
        <sz val="10"/>
        <rFont val="Times New Roman"/>
        <family val="1"/>
        <charset val="0"/>
      </rPr>
      <t>3</t>
    </r>
    <r>
      <rPr>
        <sz val="10"/>
        <rFont val="宋体"/>
        <charset val="134"/>
      </rPr>
      <t>米，宽</t>
    </r>
    <r>
      <rPr>
        <sz val="10"/>
        <rFont val="Times New Roman"/>
        <family val="1"/>
        <charset val="0"/>
      </rPr>
      <t>4</t>
    </r>
    <r>
      <rPr>
        <sz val="10"/>
        <rFont val="宋体"/>
        <charset val="134"/>
      </rPr>
      <t>米</t>
    </r>
  </si>
  <si>
    <t>人行便道</t>
  </si>
  <si>
    <r>
      <t>1-12</t>
    </r>
    <r>
      <rPr>
        <sz val="10"/>
        <rFont val="宋体"/>
        <charset val="134"/>
      </rPr>
      <t>组</t>
    </r>
  </si>
  <si>
    <r>
      <t>长</t>
    </r>
    <r>
      <rPr>
        <sz val="10"/>
        <rFont val="Times New Roman"/>
        <family val="1"/>
        <charset val="0"/>
      </rPr>
      <t>3000</t>
    </r>
    <r>
      <rPr>
        <sz val="10"/>
        <rFont val="宋体"/>
        <charset val="134"/>
      </rPr>
      <t>米，宽</t>
    </r>
    <r>
      <rPr>
        <sz val="10"/>
        <rFont val="Times New Roman"/>
        <family val="1"/>
        <charset val="0"/>
      </rPr>
      <t>1.5</t>
    </r>
    <r>
      <rPr>
        <sz val="10"/>
        <rFont val="宋体"/>
        <charset val="134"/>
      </rPr>
      <t>米，高</t>
    </r>
    <r>
      <rPr>
        <sz val="10"/>
        <rFont val="Times New Roman"/>
        <family val="1"/>
        <charset val="0"/>
      </rPr>
      <t>0.1</t>
    </r>
    <r>
      <rPr>
        <sz val="10"/>
        <rFont val="宋体"/>
        <charset val="134"/>
      </rPr>
      <t>米</t>
    </r>
  </si>
  <si>
    <t>岩湾山塘</t>
  </si>
  <si>
    <r>
      <t>12</t>
    </r>
    <r>
      <rPr>
        <sz val="10"/>
        <rFont val="宋体"/>
        <charset val="134"/>
      </rPr>
      <t>组</t>
    </r>
  </si>
  <si>
    <t>岩湾山塘维修</t>
  </si>
  <si>
    <r>
      <t>解决</t>
    </r>
    <r>
      <rPr>
        <sz val="10"/>
        <rFont val="Times New Roman"/>
        <family val="1"/>
        <charset val="0"/>
      </rPr>
      <t>12</t>
    </r>
    <r>
      <rPr>
        <sz val="10"/>
        <rFont val="宋体"/>
        <charset val="134"/>
      </rPr>
      <t>组农作务灌溉</t>
    </r>
  </si>
  <si>
    <t>岩湾农田水渠扩建</t>
  </si>
  <si>
    <r>
      <t>岩湾农田水渠扩建长</t>
    </r>
    <r>
      <rPr>
        <sz val="10"/>
        <rFont val="Times New Roman"/>
        <family val="1"/>
        <charset val="0"/>
      </rPr>
      <t>500</t>
    </r>
    <r>
      <rPr>
        <sz val="10"/>
        <rFont val="宋体"/>
        <charset val="134"/>
      </rPr>
      <t>米，宽</t>
    </r>
    <r>
      <rPr>
        <sz val="10"/>
        <rFont val="Times New Roman"/>
        <family val="1"/>
        <charset val="0"/>
      </rPr>
      <t>1.2</t>
    </r>
    <r>
      <rPr>
        <sz val="10"/>
        <rFont val="宋体"/>
        <charset val="134"/>
      </rPr>
      <t>米，高</t>
    </r>
    <r>
      <rPr>
        <sz val="10"/>
        <rFont val="Times New Roman"/>
        <family val="1"/>
        <charset val="0"/>
      </rPr>
      <t>1.3</t>
    </r>
    <r>
      <rPr>
        <sz val="10"/>
        <rFont val="宋体"/>
        <charset val="134"/>
      </rPr>
      <t>米</t>
    </r>
  </si>
  <si>
    <t>柿溪乡曾家冲村</t>
  </si>
  <si>
    <t>道路改造</t>
  </si>
  <si>
    <t>曾家冲村</t>
  </si>
  <si>
    <t>新修产业路道5公里，麻溪自然1公里，邓家湾自然村2公里，曾家冲自然村2公里</t>
  </si>
  <si>
    <r>
      <t>解决</t>
    </r>
    <r>
      <rPr>
        <sz val="10"/>
        <rFont val="Times New Roman"/>
        <family val="1"/>
        <charset val="0"/>
      </rPr>
      <t>270</t>
    </r>
    <r>
      <rPr>
        <sz val="10"/>
        <rFont val="宋体"/>
        <charset val="134"/>
      </rPr>
      <t>户</t>
    </r>
    <r>
      <rPr>
        <sz val="10"/>
        <rFont val="Times New Roman"/>
        <family val="1"/>
        <charset val="0"/>
      </rPr>
      <t>1020</t>
    </r>
    <r>
      <rPr>
        <sz val="10"/>
        <rFont val="宋体"/>
        <charset val="134"/>
      </rPr>
      <t>人的出行难题，提升群众出行满意度。改善村民出行、促进经济增收。</t>
    </r>
  </si>
  <si>
    <r>
      <t>解决实际出行困难，实现增产增收，受益村民人均年增收</t>
    </r>
    <r>
      <rPr>
        <sz val="10"/>
        <rFont val="Times New Roman"/>
        <family val="1"/>
        <charset val="0"/>
      </rPr>
      <t>600</t>
    </r>
    <r>
      <rPr>
        <sz val="10"/>
        <rFont val="宋体"/>
        <charset val="134"/>
      </rPr>
      <t>元。</t>
    </r>
  </si>
  <si>
    <t>曾家冲村麻溪民</t>
  </si>
  <si>
    <r>
      <t>新修民宿游步道</t>
    </r>
    <r>
      <rPr>
        <sz val="10"/>
        <rFont val="Times New Roman"/>
        <family val="1"/>
        <charset val="0"/>
      </rPr>
      <t>3.5</t>
    </r>
    <r>
      <rPr>
        <sz val="10"/>
        <rFont val="宋体"/>
        <charset val="134"/>
      </rPr>
      <t>公里</t>
    </r>
  </si>
  <si>
    <t>发展乡村旅游产业，创造就业岗位，间接推动特色农产品销售，村民收入提升。</t>
  </si>
  <si>
    <t>通过村民对旅游产业的参与，带动村旅游产业发展，实现村民增收。</t>
  </si>
  <si>
    <t>船溪乡汀流村</t>
  </si>
  <si>
    <t>农村供水保障设施</t>
  </si>
  <si>
    <t>汀流村</t>
  </si>
  <si>
    <r>
      <t>更换主管道</t>
    </r>
    <r>
      <rPr>
        <sz val="10"/>
        <rFont val="Times New Roman"/>
        <family val="1"/>
        <charset val="0"/>
      </rPr>
      <t>2000</t>
    </r>
    <r>
      <rPr>
        <sz val="10"/>
        <rFont val="宋体"/>
        <charset val="134"/>
      </rPr>
      <t>米</t>
    </r>
  </si>
  <si>
    <r>
      <t>解决</t>
    </r>
    <r>
      <rPr>
        <sz val="10"/>
        <rFont val="Times New Roman"/>
        <family val="1"/>
        <charset val="0"/>
      </rPr>
      <t>81</t>
    </r>
    <r>
      <rPr>
        <sz val="10"/>
        <rFont val="宋体"/>
        <charset val="134"/>
      </rPr>
      <t>户</t>
    </r>
    <r>
      <rPr>
        <sz val="10"/>
        <rFont val="Times New Roman"/>
        <family val="1"/>
        <charset val="0"/>
      </rPr>
      <t>369</t>
    </r>
    <r>
      <rPr>
        <sz val="10"/>
        <rFont val="宋体"/>
        <charset val="134"/>
      </rPr>
      <t>名贫困户饮水问题</t>
    </r>
  </si>
  <si>
    <t>苏木溪瑶族乡小溪村</t>
  </si>
  <si>
    <r>
      <t>小溪村七</t>
    </r>
    <r>
      <rPr>
        <sz val="10"/>
        <rFont val="Times New Roman"/>
        <family val="1"/>
        <charset val="0"/>
      </rPr>
      <t>.</t>
    </r>
    <r>
      <rPr>
        <sz val="10"/>
        <rFont val="宋体"/>
        <charset val="134"/>
      </rPr>
      <t>八组</t>
    </r>
  </si>
  <si>
    <r>
      <t>新增水源地小水池一座及铺设输水管道</t>
    </r>
    <r>
      <rPr>
        <sz val="10"/>
        <rFont val="Times New Roman"/>
        <family val="1"/>
        <charset val="0"/>
      </rPr>
      <t>2800</t>
    </r>
    <r>
      <rPr>
        <sz val="10"/>
        <rFont val="宋体"/>
        <charset val="134"/>
      </rPr>
      <t>米</t>
    </r>
  </si>
  <si>
    <r>
      <t>解决</t>
    </r>
    <r>
      <rPr>
        <sz val="10"/>
        <rFont val="Times New Roman"/>
        <family val="1"/>
        <charset val="0"/>
      </rPr>
      <t>48</t>
    </r>
    <r>
      <rPr>
        <sz val="10"/>
        <rFont val="宋体"/>
        <charset val="134"/>
      </rPr>
      <t>户</t>
    </r>
    <r>
      <rPr>
        <sz val="10"/>
        <rFont val="Times New Roman"/>
        <family val="1"/>
        <charset val="0"/>
      </rPr>
      <t>162</t>
    </r>
    <r>
      <rPr>
        <sz val="10"/>
        <rFont val="宋体"/>
        <charset val="134"/>
      </rPr>
      <t>人日常生活饮水困难问题。</t>
    </r>
  </si>
  <si>
    <t>苏木溪瑶族乡金水村</t>
  </si>
  <si>
    <r>
      <t>水源改造，</t>
    </r>
    <r>
      <rPr>
        <sz val="10"/>
        <rFont val="Times New Roman"/>
        <family val="1"/>
        <charset val="0"/>
      </rPr>
      <t>.</t>
    </r>
    <r>
      <rPr>
        <sz val="10"/>
        <rFont val="宋体"/>
        <charset val="134"/>
      </rPr>
      <t>管道</t>
    </r>
    <r>
      <rPr>
        <sz val="10"/>
        <rFont val="Times New Roman"/>
        <family val="1"/>
        <charset val="0"/>
      </rPr>
      <t>5000</t>
    </r>
    <r>
      <rPr>
        <sz val="10"/>
        <rFont val="宋体"/>
        <charset val="134"/>
      </rPr>
      <t>米</t>
    </r>
  </si>
  <si>
    <r>
      <t>解决</t>
    </r>
    <r>
      <rPr>
        <sz val="10"/>
        <rFont val="Times New Roman"/>
        <family val="1"/>
        <charset val="0"/>
      </rPr>
      <t>88</t>
    </r>
    <r>
      <rPr>
        <sz val="10"/>
        <rFont val="宋体"/>
        <charset val="134"/>
      </rPr>
      <t>名困难群众饮水问题</t>
    </r>
  </si>
  <si>
    <t>苏木溪瑶族乡田坳村</t>
  </si>
  <si>
    <r>
      <t>5</t>
    </r>
    <r>
      <rPr>
        <sz val="10"/>
        <rFont val="宋体"/>
        <charset val="134"/>
      </rPr>
      <t>组</t>
    </r>
  </si>
  <si>
    <t>新建水井一处</t>
  </si>
  <si>
    <r>
      <t>解决</t>
    </r>
    <r>
      <rPr>
        <sz val="10"/>
        <rFont val="Times New Roman"/>
        <family val="1"/>
        <charset val="0"/>
      </rPr>
      <t>12</t>
    </r>
    <r>
      <rPr>
        <sz val="10"/>
        <rFont val="宋体"/>
        <charset val="134"/>
      </rPr>
      <t>户</t>
    </r>
    <r>
      <rPr>
        <sz val="10"/>
        <rFont val="Times New Roman"/>
        <family val="1"/>
        <charset val="0"/>
      </rPr>
      <t>43</t>
    </r>
    <r>
      <rPr>
        <sz val="10"/>
        <rFont val="宋体"/>
        <charset val="134"/>
      </rPr>
      <t>人生活饮水</t>
    </r>
  </si>
  <si>
    <t>苏木溪瑶族乡塘田村</t>
  </si>
  <si>
    <r>
      <t>1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9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14</t>
    </r>
    <r>
      <rPr>
        <sz val="10"/>
        <rFont val="宋体"/>
        <charset val="134"/>
      </rPr>
      <t>组</t>
    </r>
  </si>
  <si>
    <r>
      <t>新建蓄水池</t>
    </r>
    <r>
      <rPr>
        <sz val="10"/>
        <rFont val="Times New Roman"/>
        <family val="1"/>
        <charset val="0"/>
      </rPr>
      <t>2</t>
    </r>
    <r>
      <rPr>
        <sz val="10"/>
        <rFont val="宋体"/>
        <charset val="134"/>
      </rPr>
      <t>座</t>
    </r>
  </si>
  <si>
    <r>
      <t>解决</t>
    </r>
    <r>
      <rPr>
        <sz val="10"/>
        <rFont val="Times New Roman"/>
        <family val="1"/>
        <charset val="0"/>
      </rPr>
      <t>60</t>
    </r>
    <r>
      <rPr>
        <sz val="10"/>
        <rFont val="宋体"/>
        <charset val="134"/>
      </rPr>
      <t>户</t>
    </r>
    <r>
      <rPr>
        <sz val="10"/>
        <rFont val="Times New Roman"/>
        <family val="1"/>
        <charset val="0"/>
      </rPr>
      <t>300</t>
    </r>
    <r>
      <rPr>
        <sz val="10"/>
        <rFont val="宋体"/>
        <charset val="134"/>
      </rPr>
      <t>人生活生产用水</t>
    </r>
  </si>
  <si>
    <r>
      <t>解决</t>
    </r>
    <r>
      <rPr>
        <sz val="10"/>
        <rFont val="Times New Roman"/>
        <family val="1"/>
        <charset val="0"/>
      </rPr>
      <t>70</t>
    </r>
    <r>
      <rPr>
        <sz val="10"/>
        <rFont val="宋体"/>
        <charset val="134"/>
      </rPr>
      <t>户</t>
    </r>
    <r>
      <rPr>
        <sz val="10"/>
        <rFont val="Times New Roman"/>
        <family val="1"/>
        <charset val="0"/>
      </rPr>
      <t>300</t>
    </r>
    <r>
      <rPr>
        <sz val="10"/>
        <rFont val="宋体"/>
        <charset val="134"/>
      </rPr>
      <t>人生活生产用水</t>
    </r>
  </si>
  <si>
    <t>苏木溪瑶族乡湾坪村</t>
  </si>
  <si>
    <t>全湾坪村</t>
  </si>
  <si>
    <r>
      <t>水源改造，</t>
    </r>
    <r>
      <rPr>
        <sz val="10"/>
        <rFont val="Times New Roman"/>
        <family val="1"/>
        <charset val="0"/>
      </rPr>
      <t>.</t>
    </r>
    <r>
      <rPr>
        <sz val="10"/>
        <rFont val="宋体"/>
        <charset val="134"/>
      </rPr>
      <t>管道（新增）</t>
    </r>
    <r>
      <rPr>
        <sz val="10"/>
        <rFont val="Times New Roman"/>
        <family val="1"/>
        <charset val="0"/>
      </rPr>
      <t>5000</t>
    </r>
    <r>
      <rPr>
        <sz val="10"/>
        <rFont val="宋体"/>
        <charset val="134"/>
      </rPr>
      <t>米</t>
    </r>
  </si>
  <si>
    <r>
      <t>解决全村</t>
    </r>
    <r>
      <rPr>
        <sz val="10"/>
        <rFont val="Times New Roman"/>
        <family val="1"/>
        <charset val="0"/>
      </rPr>
      <t>201</t>
    </r>
    <r>
      <rPr>
        <sz val="10"/>
        <rFont val="宋体"/>
        <charset val="134"/>
      </rPr>
      <t>户</t>
    </r>
    <r>
      <rPr>
        <sz val="10"/>
        <rFont val="Times New Roman"/>
        <family val="1"/>
        <charset val="0"/>
      </rPr>
      <t>660</t>
    </r>
    <r>
      <rPr>
        <sz val="10"/>
        <rFont val="宋体"/>
        <charset val="134"/>
      </rPr>
      <t>人群众饮水问题</t>
    </r>
  </si>
  <si>
    <t>修溪镇征溪口村</t>
  </si>
  <si>
    <r>
      <t>1-11</t>
    </r>
    <r>
      <rPr>
        <sz val="10"/>
        <rFont val="宋体"/>
        <charset val="134"/>
      </rPr>
      <t>组</t>
    </r>
  </si>
  <si>
    <r>
      <t>饮水管道改造</t>
    </r>
    <r>
      <rPr>
        <sz val="10"/>
        <rFont val="Times New Roman"/>
        <family val="1"/>
        <charset val="0"/>
      </rPr>
      <t>6</t>
    </r>
    <r>
      <rPr>
        <sz val="10"/>
        <rFont val="宋体"/>
        <charset val="134"/>
      </rPr>
      <t>千米</t>
    </r>
  </si>
  <si>
    <r>
      <t>改善</t>
    </r>
    <r>
      <rPr>
        <sz val="10"/>
        <rFont val="Times New Roman"/>
        <family val="1"/>
        <charset val="0"/>
      </rPr>
      <t>35</t>
    </r>
    <r>
      <rPr>
        <sz val="10"/>
        <rFont val="宋体"/>
        <charset val="134"/>
      </rPr>
      <t>户</t>
    </r>
    <r>
      <rPr>
        <sz val="10"/>
        <rFont val="Times New Roman"/>
        <family val="1"/>
        <charset val="0"/>
      </rPr>
      <t>148</t>
    </r>
    <r>
      <rPr>
        <sz val="10"/>
        <rFont val="宋体"/>
        <charset val="134"/>
      </rPr>
      <t>名贫困人口安全饮水保障问题</t>
    </r>
  </si>
  <si>
    <t>修溪镇椒坪溪村</t>
  </si>
  <si>
    <r>
      <t>2-5</t>
    </r>
    <r>
      <rPr>
        <sz val="10"/>
        <rFont val="宋体"/>
        <charset val="134"/>
      </rPr>
      <t>组</t>
    </r>
    <r>
      <rPr>
        <sz val="10"/>
        <rFont val="Times New Roman"/>
        <family val="1"/>
        <charset val="0"/>
      </rPr>
      <t xml:space="preserve">
13-21</t>
    </r>
    <r>
      <rPr>
        <sz val="10"/>
        <rFont val="宋体"/>
        <charset val="134"/>
      </rPr>
      <t>组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安全饮水</t>
    </r>
  </si>
  <si>
    <r>
      <t>解决</t>
    </r>
    <r>
      <rPr>
        <sz val="10"/>
        <rFont val="Times New Roman"/>
        <family val="1"/>
        <charset val="0"/>
      </rPr>
      <t>2-5</t>
    </r>
    <r>
      <rPr>
        <sz val="10"/>
        <rFont val="宋体"/>
        <charset val="134"/>
      </rPr>
      <t>组</t>
    </r>
    <r>
      <rPr>
        <sz val="10"/>
        <rFont val="Times New Roman"/>
        <family val="1"/>
        <charset val="0"/>
      </rPr>
      <t>13-21</t>
    </r>
    <r>
      <rPr>
        <sz val="10"/>
        <rFont val="宋体"/>
        <charset val="134"/>
      </rPr>
      <t>组组村民</t>
    </r>
    <r>
      <rPr>
        <sz val="10"/>
        <rFont val="Times New Roman"/>
        <family val="1"/>
        <charset val="0"/>
      </rPr>
      <t>756</t>
    </r>
    <r>
      <rPr>
        <sz val="10"/>
        <rFont val="宋体"/>
        <charset val="134"/>
      </rPr>
      <t>人生产生活方使</t>
    </r>
  </si>
  <si>
    <t>安坪镇东冲湾村</t>
  </si>
  <si>
    <t>产业路</t>
  </si>
  <si>
    <r>
      <t>1</t>
    </r>
    <r>
      <rPr>
        <sz val="10"/>
        <rFont val="宋体"/>
        <charset val="134"/>
      </rPr>
      <t>组水库垅至下五斗</t>
    </r>
  </si>
  <si>
    <r>
      <t>1500</t>
    </r>
    <r>
      <rPr>
        <sz val="10"/>
        <rFont val="宋体"/>
        <charset val="134"/>
      </rPr>
      <t>米</t>
    </r>
  </si>
  <si>
    <r>
      <t>方便东冲湾村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组及周边群众的出行</t>
    </r>
  </si>
  <si>
    <t>桥头溪乡同落山村</t>
  </si>
  <si>
    <t>产业路建设</t>
  </si>
  <si>
    <t>乡村建设行动</t>
  </si>
  <si>
    <t>板桥现至流坝湖</t>
  </si>
  <si>
    <t>产业路建设1000米</t>
  </si>
  <si>
    <r>
      <t>项目建成后，便于群众农业生产便利，充分调动群众农业生产的积极，确保</t>
    </r>
    <r>
      <rPr>
        <sz val="10"/>
        <rFont val="Times New Roman"/>
        <family val="1"/>
        <charset val="0"/>
      </rPr>
      <t>150</t>
    </r>
    <r>
      <rPr>
        <sz val="10"/>
        <rFont val="宋体"/>
        <charset val="134"/>
      </rPr>
      <t>亩水田增产增收。</t>
    </r>
  </si>
  <si>
    <t>指导当地农户种植、养殖，出行便利，促进农业生产需要，减少撂荒抛荒基本农田面积，增加村民收入。</t>
  </si>
  <si>
    <t>辰阳镇大坪村</t>
  </si>
  <si>
    <t>产业路硬化</t>
  </si>
  <si>
    <r>
      <t>炉子边</t>
    </r>
    <r>
      <rPr>
        <sz val="10"/>
        <rFont val="Times New Roman"/>
        <family val="1"/>
        <charset val="0"/>
      </rPr>
      <t>-</t>
    </r>
    <r>
      <rPr>
        <sz val="10"/>
        <rFont val="宋体"/>
        <charset val="134"/>
      </rPr>
      <t>花林坨</t>
    </r>
  </si>
  <si>
    <t>300米产业路硬化</t>
  </si>
  <si>
    <t>帮助村民发展经济以及壮大村集体经济</t>
  </si>
  <si>
    <t>船溪乡桐木冲村</t>
  </si>
  <si>
    <t>石甲坪至岩槽溪自然村</t>
  </si>
  <si>
    <r>
      <t>1.8</t>
    </r>
    <r>
      <rPr>
        <sz val="10"/>
        <rFont val="宋体"/>
        <charset val="134"/>
      </rPr>
      <t>公里的产业路</t>
    </r>
  </si>
  <si>
    <t>方便农民农业生产</t>
  </si>
  <si>
    <t>大水田乡云田垅村</t>
  </si>
  <si>
    <t>上官冲至香大坪</t>
  </si>
  <si>
    <t>新建产业路2公里，宽3.5米</t>
  </si>
  <si>
    <r>
      <t>解决</t>
    </r>
    <r>
      <rPr>
        <sz val="10"/>
        <rFont val="Times New Roman"/>
        <family val="1"/>
        <charset val="0"/>
      </rPr>
      <t>77</t>
    </r>
    <r>
      <rPr>
        <sz val="10"/>
        <rFont val="宋体"/>
        <charset val="134"/>
      </rPr>
      <t>户群众农业生产生活问题，增加收入</t>
    </r>
  </si>
  <si>
    <t>高村民劳动效益，增加村民经济收入</t>
  </si>
  <si>
    <t>大水田乡中庄村</t>
  </si>
  <si>
    <r>
      <t>中庄村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3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4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7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12</t>
    </r>
    <r>
      <rPr>
        <sz val="10"/>
        <rFont val="宋体"/>
        <charset val="134"/>
      </rPr>
      <t>组</t>
    </r>
  </si>
  <si>
    <t>中庄白田山塘坝体到烂皮冲山塘森林防火道长2.5公里，宽3.5米产业路建设</t>
  </si>
  <si>
    <t>解决森林防火消防通道</t>
  </si>
  <si>
    <t>提高村民劳动效益，增加村民经济收入</t>
  </si>
  <si>
    <t>后塘瑶族乡六里村</t>
  </si>
  <si>
    <t>龙家凹新修产业路</t>
  </si>
  <si>
    <r>
      <t>6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7</t>
    </r>
    <r>
      <rPr>
        <sz val="10"/>
        <rFont val="宋体"/>
        <charset val="134"/>
      </rPr>
      <t>组</t>
    </r>
  </si>
  <si>
    <t>新修产业路1300米.</t>
  </si>
  <si>
    <r>
      <t>解决受益脱贫（监测）人口数</t>
    </r>
    <r>
      <rPr>
        <sz val="10"/>
        <rFont val="Times New Roman"/>
        <family val="1"/>
        <charset val="0"/>
      </rPr>
      <t>65</t>
    </r>
    <r>
      <rPr>
        <sz val="10"/>
        <rFont val="宋体"/>
        <charset val="134"/>
      </rPr>
      <t>人，人均年增收资金</t>
    </r>
    <r>
      <rPr>
        <sz val="10"/>
        <rFont val="Times New Roman"/>
        <family val="1"/>
        <charset val="0"/>
      </rPr>
      <t>2000</t>
    </r>
    <r>
      <rPr>
        <sz val="10"/>
        <rFont val="宋体"/>
        <charset val="134"/>
      </rPr>
      <t>元，基本农田受益面积</t>
    </r>
    <r>
      <rPr>
        <sz val="10"/>
        <rFont val="Times New Roman"/>
        <family val="1"/>
        <charset val="0"/>
      </rPr>
      <t>38</t>
    </r>
    <r>
      <rPr>
        <sz val="10"/>
        <rFont val="宋体"/>
        <charset val="134"/>
      </rPr>
      <t>余亩</t>
    </r>
  </si>
  <si>
    <r>
      <t>解决受益脱贫（监测）人口数</t>
    </r>
    <r>
      <rPr>
        <sz val="10"/>
        <rFont val="Times New Roman"/>
        <family val="1"/>
        <charset val="0"/>
      </rPr>
      <t>60</t>
    </r>
    <r>
      <rPr>
        <sz val="10"/>
        <rFont val="宋体"/>
        <charset val="134"/>
      </rPr>
      <t>人，人均年增收资金</t>
    </r>
    <r>
      <rPr>
        <sz val="10"/>
        <rFont val="Times New Roman"/>
        <family val="1"/>
        <charset val="0"/>
      </rPr>
      <t>1800</t>
    </r>
    <r>
      <rPr>
        <sz val="10"/>
        <rFont val="宋体"/>
        <charset val="134"/>
      </rPr>
      <t>元，基本农田受益面积</t>
    </r>
    <r>
      <rPr>
        <sz val="10"/>
        <rFont val="Times New Roman"/>
        <family val="1"/>
        <charset val="0"/>
      </rPr>
      <t>38</t>
    </r>
    <r>
      <rPr>
        <sz val="10"/>
        <rFont val="宋体"/>
        <charset val="134"/>
      </rPr>
      <t>余亩</t>
    </r>
  </si>
  <si>
    <t>黄溪口镇芙蓉村</t>
  </si>
  <si>
    <t>扩建</t>
  </si>
  <si>
    <t>芙蓉村向家</t>
  </si>
  <si>
    <t>在原有基础上，扩建一根宽3.5米，长800米的产业路</t>
  </si>
  <si>
    <t>1</t>
  </si>
  <si>
    <t>80</t>
  </si>
  <si>
    <t>273</t>
  </si>
  <si>
    <t>4</t>
  </si>
  <si>
    <t>13</t>
  </si>
  <si>
    <t>为农业产业化提供先前条件</t>
  </si>
  <si>
    <r>
      <t>方便耕作，提高农业机械化程度。为农户赠收</t>
    </r>
    <r>
      <rPr>
        <sz val="10"/>
        <rFont val="Times New Roman"/>
        <family val="1"/>
        <charset val="0"/>
      </rPr>
      <t xml:space="preserve">                                                            </t>
    </r>
  </si>
  <si>
    <t>火马冲镇凉水井村</t>
  </si>
  <si>
    <r>
      <t>横坡村</t>
    </r>
    <r>
      <rPr>
        <sz val="10"/>
        <rFont val="Times New Roman"/>
        <family val="1"/>
        <charset val="0"/>
      </rPr>
      <t>-</t>
    </r>
    <r>
      <rPr>
        <sz val="10"/>
        <rFont val="宋体"/>
        <charset val="134"/>
      </rPr>
      <t>孔田坳</t>
    </r>
  </si>
  <si>
    <r>
      <t>宽</t>
    </r>
    <r>
      <rPr>
        <sz val="10"/>
        <rFont val="Times New Roman"/>
        <family val="1"/>
        <charset val="0"/>
      </rPr>
      <t>3.5</t>
    </r>
    <r>
      <rPr>
        <sz val="10"/>
        <rFont val="宋体"/>
        <charset val="134"/>
      </rPr>
      <t>米，长</t>
    </r>
    <r>
      <rPr>
        <sz val="10"/>
        <rFont val="Times New Roman"/>
        <family val="1"/>
        <charset val="0"/>
      </rPr>
      <t>1.5</t>
    </r>
    <r>
      <rPr>
        <sz val="10"/>
        <rFont val="宋体"/>
        <charset val="134"/>
      </rPr>
      <t>公里</t>
    </r>
  </si>
  <si>
    <t>改善村民生活出行和农业生产条件</t>
  </si>
  <si>
    <t>罗子山瑶族乡刘家垅村</t>
  </si>
  <si>
    <t>良绍至黑水洞产业路新建</t>
  </si>
  <si>
    <r>
      <t>刘家垅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2</t>
    </r>
    <r>
      <rPr>
        <sz val="10"/>
        <rFont val="宋体"/>
        <charset val="134"/>
      </rPr>
      <t>、</t>
    </r>
    <r>
      <rPr>
        <sz val="10"/>
        <rFont val="Times New Roman"/>
        <family val="1"/>
        <charset val="0"/>
      </rPr>
      <t>3.4.5.6</t>
    </r>
    <r>
      <rPr>
        <sz val="10"/>
        <rFont val="宋体"/>
        <charset val="134"/>
      </rPr>
      <t>组</t>
    </r>
  </si>
  <si>
    <t>新建产业路3公里</t>
  </si>
  <si>
    <t>解决群众出行及物资运输</t>
  </si>
  <si>
    <t>降低生活生产成本，方便群众出行及物资运输，提高群众满意度。</t>
  </si>
  <si>
    <t>上蒲溪瑶族乡六屋场村</t>
  </si>
  <si>
    <t>产业路建设（新建林道）</t>
  </si>
  <si>
    <r>
      <t>15</t>
    </r>
    <r>
      <rPr>
        <sz val="10"/>
        <rFont val="宋体"/>
        <charset val="134"/>
      </rPr>
      <t>组黄岩冲</t>
    </r>
    <r>
      <rPr>
        <sz val="10"/>
        <rFont val="Times New Roman"/>
        <family val="1"/>
        <charset val="0"/>
      </rPr>
      <t>-</t>
    </r>
    <r>
      <rPr>
        <sz val="10"/>
        <rFont val="宋体"/>
        <charset val="134"/>
      </rPr>
      <t>长田岭</t>
    </r>
  </si>
  <si>
    <r>
      <t>2000</t>
    </r>
    <r>
      <rPr>
        <sz val="10"/>
        <rFont val="宋体"/>
        <charset val="134"/>
      </rPr>
      <t>米公里新建林道施工</t>
    </r>
  </si>
  <si>
    <r>
      <t>资源覆盖</t>
    </r>
    <r>
      <rPr>
        <sz val="10"/>
        <rFont val="Times New Roman"/>
        <family val="1"/>
        <charset val="0"/>
      </rPr>
      <t>60</t>
    </r>
    <r>
      <rPr>
        <sz val="10"/>
        <rFont val="宋体"/>
        <charset val="134"/>
      </rPr>
      <t>亩基本农田复耕复种、覆盖</t>
    </r>
    <r>
      <rPr>
        <sz val="10"/>
        <rFont val="Times New Roman"/>
        <family val="1"/>
        <charset val="0"/>
      </rPr>
      <t>1500</t>
    </r>
    <r>
      <rPr>
        <sz val="10"/>
        <rFont val="宋体"/>
        <charset val="134"/>
      </rPr>
      <t>亩林地开发、森林防火。</t>
    </r>
  </si>
  <si>
    <t>村民受益</t>
  </si>
  <si>
    <t>苏木溪瑶族乡苏木溪村</t>
  </si>
  <si>
    <t>山公堂至鸡丝岭</t>
  </si>
  <si>
    <r>
      <t>长</t>
    </r>
    <r>
      <rPr>
        <sz val="10"/>
        <rFont val="Times New Roman"/>
        <family val="1"/>
        <charset val="0"/>
      </rPr>
      <t>2</t>
    </r>
    <r>
      <rPr>
        <sz val="10"/>
        <rFont val="宋体"/>
        <charset val="134"/>
      </rPr>
      <t>公里，宽</t>
    </r>
    <r>
      <rPr>
        <sz val="10"/>
        <rFont val="Times New Roman"/>
        <family val="1"/>
        <charset val="0"/>
      </rPr>
      <t>5</t>
    </r>
    <r>
      <rPr>
        <sz val="10"/>
        <rFont val="宋体"/>
        <charset val="134"/>
      </rPr>
      <t>米</t>
    </r>
  </si>
  <si>
    <r>
      <t>方便</t>
    </r>
    <r>
      <rPr>
        <sz val="10"/>
        <rFont val="Times New Roman"/>
        <family val="1"/>
        <charset val="0"/>
      </rPr>
      <t>235</t>
    </r>
    <r>
      <rPr>
        <sz val="10"/>
        <rFont val="宋体"/>
        <charset val="134"/>
      </rPr>
      <t>群众出行，农业生产</t>
    </r>
  </si>
  <si>
    <t>谭家场乡王洋屯村</t>
  </si>
  <si>
    <t>王洋屯村</t>
  </si>
  <si>
    <t>修建产业产业路：宽4米，长0.8公里，需修小拱桥2座</t>
  </si>
  <si>
    <t>增产增收，方便耕作</t>
  </si>
  <si>
    <t>潭湾镇桥湾村</t>
  </si>
  <si>
    <r>
      <t>15</t>
    </r>
    <r>
      <rPr>
        <sz val="10"/>
        <rFont val="宋体"/>
        <charset val="134"/>
      </rPr>
      <t>组垃圾池至</t>
    </r>
    <r>
      <rPr>
        <sz val="10"/>
        <rFont val="Times New Roman"/>
        <family val="1"/>
        <charset val="0"/>
      </rPr>
      <t>15</t>
    </r>
    <r>
      <rPr>
        <sz val="10"/>
        <rFont val="宋体"/>
        <charset val="134"/>
      </rPr>
      <t>组山塘</t>
    </r>
  </si>
  <si>
    <r>
      <t>1.6</t>
    </r>
    <r>
      <rPr>
        <sz val="10"/>
        <rFont val="宋体"/>
        <charset val="134"/>
      </rPr>
      <t>公里</t>
    </r>
  </si>
  <si>
    <r>
      <t>解决</t>
    </r>
    <r>
      <rPr>
        <sz val="10"/>
        <rFont val="Times New Roman"/>
        <family val="1"/>
        <charset val="0"/>
      </rPr>
      <t>75</t>
    </r>
    <r>
      <rPr>
        <sz val="10"/>
        <rFont val="宋体"/>
        <charset val="134"/>
      </rPr>
      <t>户</t>
    </r>
    <r>
      <rPr>
        <sz val="10"/>
        <rFont val="Times New Roman"/>
        <family val="1"/>
        <charset val="0"/>
      </rPr>
      <t>325</t>
    </r>
    <r>
      <rPr>
        <sz val="10"/>
        <rFont val="宋体"/>
        <charset val="134"/>
      </rPr>
      <t>人农业生产困难、浇灌、运输</t>
    </r>
  </si>
  <si>
    <t>田湾选场村</t>
  </si>
  <si>
    <t>选场村一组至老电厂</t>
  </si>
  <si>
    <r>
      <t>长</t>
    </r>
    <r>
      <rPr>
        <sz val="10"/>
        <rFont val="Times New Roman"/>
        <family val="1"/>
        <charset val="0"/>
      </rPr>
      <t>1500</t>
    </r>
    <r>
      <rPr>
        <sz val="10"/>
        <rFont val="宋体"/>
        <charset val="134"/>
      </rPr>
      <t>米，宽</t>
    </r>
    <r>
      <rPr>
        <sz val="10"/>
        <rFont val="Times New Roman"/>
        <family val="1"/>
        <charset val="0"/>
      </rPr>
      <t>3.5</t>
    </r>
    <r>
      <rPr>
        <sz val="10"/>
        <rFont val="宋体"/>
        <charset val="134"/>
      </rPr>
      <t>。</t>
    </r>
  </si>
  <si>
    <t>保护基本农田，保春耕生产，提高村民收入。</t>
  </si>
  <si>
    <r>
      <t>受益</t>
    </r>
    <r>
      <rPr>
        <sz val="10"/>
        <rFont val="Times New Roman"/>
        <family val="1"/>
        <charset val="0"/>
      </rPr>
      <t>408</t>
    </r>
    <r>
      <rPr>
        <sz val="10"/>
        <rFont val="宋体"/>
        <charset val="134"/>
      </rPr>
      <t>户</t>
    </r>
    <r>
      <rPr>
        <sz val="10"/>
        <rFont val="Times New Roman"/>
        <family val="1"/>
        <charset val="0"/>
      </rPr>
      <t>318</t>
    </r>
    <r>
      <rPr>
        <sz val="10"/>
        <rFont val="宋体"/>
        <charset val="134"/>
      </rPr>
      <t>，提高村民收入。</t>
    </r>
  </si>
  <si>
    <t>仙人湾瑶族乡布村村</t>
  </si>
  <si>
    <t>布村七组</t>
  </si>
  <si>
    <r>
      <t>新修农业生产道路宽</t>
    </r>
    <r>
      <rPr>
        <sz val="10"/>
        <rFont val="Times New Roman"/>
        <family val="1"/>
        <charset val="0"/>
      </rPr>
      <t>3</t>
    </r>
    <r>
      <rPr>
        <sz val="10"/>
        <rFont val="宋体"/>
        <charset val="134"/>
      </rPr>
      <t>米，长度</t>
    </r>
    <r>
      <rPr>
        <sz val="10"/>
        <rFont val="Times New Roman"/>
        <family val="1"/>
        <charset val="0"/>
      </rPr>
      <t>2</t>
    </r>
    <r>
      <rPr>
        <sz val="10"/>
        <rFont val="宋体"/>
        <charset val="134"/>
      </rPr>
      <t>千米。</t>
    </r>
  </si>
  <si>
    <t>24</t>
  </si>
  <si>
    <t>该项目实施主要是提高农业生产，提高老百姓发展产业积极性，产业路通后确保山里水田100亩不会抛荒。</t>
  </si>
  <si>
    <t>该项目施工老百姓占山占田不需要补偿，积极投工投劳参与。</t>
  </si>
  <si>
    <t>小龙门乡桐木坪村</t>
  </si>
  <si>
    <r>
      <t>11</t>
    </r>
    <r>
      <rPr>
        <sz val="10"/>
        <rFont val="宋体"/>
        <charset val="134"/>
      </rPr>
      <t>组</t>
    </r>
    <r>
      <rPr>
        <sz val="10"/>
        <rFont val="Times New Roman"/>
        <family val="1"/>
        <charset val="0"/>
      </rPr>
      <t>-12</t>
    </r>
    <r>
      <rPr>
        <sz val="10"/>
        <rFont val="宋体"/>
        <charset val="134"/>
      </rPr>
      <t>组</t>
    </r>
  </si>
  <si>
    <t>产业路长1.2公里，宽3.0米</t>
  </si>
  <si>
    <r>
      <t>解决</t>
    </r>
    <r>
      <rPr>
        <sz val="10"/>
        <rFont val="Times New Roman"/>
        <family val="1"/>
        <charset val="0"/>
      </rPr>
      <t>55</t>
    </r>
    <r>
      <rPr>
        <sz val="10"/>
        <rFont val="宋体"/>
        <charset val="134"/>
      </rPr>
      <t>户</t>
    </r>
    <r>
      <rPr>
        <sz val="10"/>
        <rFont val="Times New Roman"/>
        <family val="1"/>
        <charset val="0"/>
      </rPr>
      <t>110</t>
    </r>
    <r>
      <rPr>
        <sz val="10"/>
        <rFont val="宋体"/>
        <charset val="134"/>
      </rPr>
      <t>人其中</t>
    </r>
    <r>
      <rPr>
        <sz val="10"/>
        <rFont val="Times New Roman"/>
        <family val="1"/>
        <charset val="0"/>
      </rPr>
      <t>12</t>
    </r>
    <r>
      <rPr>
        <sz val="10"/>
        <rFont val="宋体"/>
        <charset val="134"/>
      </rPr>
      <t>户</t>
    </r>
    <r>
      <rPr>
        <sz val="10"/>
        <rFont val="Times New Roman"/>
        <family val="1"/>
        <charset val="0"/>
      </rPr>
      <t>42</t>
    </r>
    <r>
      <rPr>
        <sz val="10"/>
        <rFont val="宋体"/>
        <charset val="134"/>
      </rPr>
      <t>人贫困人口的农业生产条件改善</t>
    </r>
  </si>
  <si>
    <t>孝坪镇洞潭村</t>
  </si>
  <si>
    <t>洞潭村二组</t>
  </si>
  <si>
    <t>新建产业路1500米，宽3.5米</t>
  </si>
  <si>
    <r>
      <t>方便</t>
    </r>
    <r>
      <rPr>
        <sz val="10"/>
        <rFont val="Times New Roman"/>
        <family val="1"/>
        <charset val="0"/>
      </rPr>
      <t>2</t>
    </r>
    <r>
      <rPr>
        <sz val="10"/>
        <rFont val="宋体"/>
        <charset val="134"/>
      </rPr>
      <t>组</t>
    </r>
    <r>
      <rPr>
        <sz val="10"/>
        <rFont val="Times New Roman"/>
        <family val="1"/>
        <charset val="0"/>
      </rPr>
      <t>150</t>
    </r>
    <r>
      <rPr>
        <sz val="10"/>
        <rFont val="宋体"/>
        <charset val="134"/>
      </rPr>
      <t>亩农田耕种及产业发展</t>
    </r>
  </si>
  <si>
    <r>
      <t>可以使</t>
    </r>
    <r>
      <rPr>
        <sz val="10"/>
        <rFont val="Times New Roman"/>
        <family val="1"/>
        <charset val="0"/>
      </rPr>
      <t>145</t>
    </r>
    <r>
      <rPr>
        <sz val="10"/>
        <rFont val="宋体"/>
        <charset val="134"/>
      </rPr>
      <t>村民人均增收500元</t>
    </r>
  </si>
  <si>
    <t>孝坪镇古寨村</t>
  </si>
  <si>
    <t>锅罗坪产业路护坎维修</t>
  </si>
  <si>
    <r>
      <t>护坎</t>
    </r>
    <r>
      <rPr>
        <sz val="10"/>
        <rFont val="Times New Roman"/>
        <family val="1"/>
        <charset val="0"/>
      </rPr>
      <t>100</t>
    </r>
    <r>
      <rPr>
        <sz val="10"/>
        <rFont val="宋体"/>
        <charset val="134"/>
      </rPr>
      <t>米</t>
    </r>
    <r>
      <rPr>
        <sz val="10"/>
        <rFont val="Times New Roman"/>
        <family val="1"/>
        <charset val="0"/>
      </rPr>
      <t>*2.5</t>
    </r>
    <r>
      <rPr>
        <sz val="10"/>
        <rFont val="宋体"/>
        <charset val="134"/>
      </rPr>
      <t>米</t>
    </r>
  </si>
  <si>
    <r>
      <t>解决</t>
    </r>
    <r>
      <rPr>
        <sz val="10"/>
        <rFont val="Times New Roman"/>
        <family val="1"/>
        <charset val="0"/>
      </rPr>
      <t>80</t>
    </r>
    <r>
      <rPr>
        <sz val="10"/>
        <rFont val="宋体"/>
        <charset val="134"/>
      </rPr>
      <t>亩耕地的道路通畅，受益人口</t>
    </r>
    <r>
      <rPr>
        <sz val="10"/>
        <rFont val="Times New Roman"/>
        <family val="1"/>
        <charset val="0"/>
      </rPr>
      <t>376</t>
    </r>
    <r>
      <rPr>
        <sz val="10"/>
        <rFont val="宋体"/>
        <charset val="134"/>
      </rPr>
      <t>人</t>
    </r>
  </si>
  <si>
    <t>修溪镇水冲头村</t>
  </si>
  <si>
    <t>罗谷坪至白母关</t>
  </si>
  <si>
    <r>
      <t>新建产业路</t>
    </r>
    <r>
      <rPr>
        <sz val="10"/>
        <rFont val="Times New Roman"/>
        <family val="1"/>
        <charset val="0"/>
      </rPr>
      <t>1200</t>
    </r>
    <r>
      <rPr>
        <sz val="10"/>
        <rFont val="宋体"/>
        <charset val="134"/>
      </rPr>
      <t>米，宽</t>
    </r>
    <r>
      <rPr>
        <sz val="10"/>
        <rFont val="Times New Roman"/>
        <family val="1"/>
        <charset val="0"/>
      </rPr>
      <t>3.5</t>
    </r>
    <r>
      <rPr>
        <sz val="10"/>
        <rFont val="宋体"/>
        <charset val="134"/>
      </rPr>
      <t>米</t>
    </r>
  </si>
  <si>
    <t>加强基础设施建设，提高村民生产生活及出行水平，方便村民生产生活。</t>
  </si>
  <si>
    <t>长田湾乡老屋台村</t>
  </si>
  <si>
    <t>四组产业路</t>
  </si>
  <si>
    <r>
      <t>巴角洞至山路，约</t>
    </r>
    <r>
      <rPr>
        <sz val="10"/>
        <rFont val="Times New Roman"/>
        <family val="1"/>
        <charset val="0"/>
      </rPr>
      <t>2</t>
    </r>
    <r>
      <rPr>
        <sz val="10"/>
        <rFont val="宋体"/>
        <charset val="134"/>
      </rPr>
      <t>公里</t>
    </r>
  </si>
  <si>
    <r>
      <t>保障</t>
    </r>
    <r>
      <rPr>
        <sz val="10"/>
        <rFont val="Times New Roman"/>
        <family val="1"/>
        <charset val="0"/>
      </rPr>
      <t>18</t>
    </r>
    <r>
      <rPr>
        <sz val="10"/>
        <rFont val="宋体"/>
        <charset val="134"/>
      </rPr>
      <t>户</t>
    </r>
    <r>
      <rPr>
        <sz val="10"/>
        <rFont val="Times New Roman"/>
        <family val="1"/>
        <charset val="0"/>
      </rPr>
      <t>61</t>
    </r>
    <r>
      <rPr>
        <sz val="10"/>
        <rFont val="宋体"/>
        <charset val="134"/>
      </rPr>
      <t>人的农田种植交通便利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</si>
</sst>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);[Red]\(0\)"/>
    <numFmt numFmtId="178" formatCode="0.00_ "/>
    <numFmt numFmtId="179" formatCode="0_ "/>
    <numFmt numFmtId="180" formatCode="0_);\(0\)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楷体简体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8"/>
      <name val="方正小标宋简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name val="宋体"/>
      <charset val="134"/>
    </font>
    <font>
      <sz val="10"/>
      <name val="Times New Roman"/>
      <family val="1"/>
      <charset val="0"/>
    </font>
    <font>
      <sz val="10"/>
      <color theme="1"/>
      <name val="宋体"/>
      <charset val="134"/>
    </font>
    <font>
      <sz val="10"/>
      <color theme="1"/>
      <name val="Times New Roman"/>
      <family val="1"/>
      <charset val="0"/>
    </font>
    <font>
      <sz val="10"/>
      <color indexed="8"/>
      <name val="Times New Roman"/>
      <family val="1"/>
      <charset val="0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0"/>
    </font>
    <font>
      <sz val="10"/>
      <color indexed="8"/>
      <name val="Times New Roman"/>
      <charset val="0"/>
    </font>
    <font>
      <sz val="10"/>
      <color indexed="8"/>
      <name val="宋体"/>
      <charset val="134"/>
    </font>
    <font>
      <sz val="11"/>
      <name val="Times New Roman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>
      <protection locked="0"/>
    </xf>
    <xf numFmtId="0" fontId="0" fillId="0" borderId="0">
      <alignment vertical="center"/>
    </xf>
    <xf numFmtId="0" fontId="35" fillId="0" borderId="0"/>
    <xf numFmtId="0" fontId="35" fillId="0" borderId="0">
      <alignment vertical="center"/>
    </xf>
    <xf numFmtId="0" fontId="37" fillId="0" borderId="0">
      <protection locked="0"/>
    </xf>
    <xf numFmtId="0" fontId="35" fillId="0" borderId="0" applyBorder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 shrinkToFit="1"/>
    </xf>
    <xf numFmtId="0" fontId="7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0" borderId="1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178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8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178" fontId="9" fillId="0" borderId="1" xfId="0" applyNumberFormat="1" applyFont="1" applyFill="1" applyBorder="1" applyAlignment="1" applyProtection="1">
      <alignment horizontal="left" vertical="center" wrapText="1"/>
    </xf>
    <xf numFmtId="179" fontId="9" fillId="0" borderId="1" xfId="0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178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 shrinkToFi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55" applyFont="1" applyFill="1" applyBorder="1" applyAlignment="1">
      <alignment horizontal="center" vertical="center" wrapText="1" shrinkToFit="1"/>
    </xf>
    <xf numFmtId="0" fontId="10" fillId="0" borderId="1" xfId="50" applyFont="1" applyFill="1" applyBorder="1" applyAlignment="1">
      <alignment horizontal="center" vertical="center" wrapText="1" shrinkToFit="1"/>
    </xf>
    <xf numFmtId="0" fontId="11" fillId="0" borderId="1" xfId="52" applyFont="1" applyFill="1" applyBorder="1" applyAlignment="1" applyProtection="1">
      <alignment horizontal="center" vertical="center" wrapText="1"/>
    </xf>
    <xf numFmtId="178" fontId="11" fillId="3" borderId="3" xfId="52" applyNumberFormat="1" applyFont="1" applyFill="1" applyBorder="1" applyAlignment="1" applyProtection="1">
      <alignment horizontal="center" vertical="center" wrapText="1"/>
    </xf>
    <xf numFmtId="0" fontId="10" fillId="3" borderId="1" xfId="49" applyFont="1" applyFill="1" applyBorder="1" applyAlignment="1">
      <alignment horizontal="center" vertical="center" wrapText="1"/>
    </xf>
    <xf numFmtId="0" fontId="11" fillId="3" borderId="1" xfId="52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justify" vertical="center"/>
    </xf>
    <xf numFmtId="0" fontId="10" fillId="0" borderId="1" xfId="49" applyFont="1" applyFill="1" applyBorder="1" applyAlignment="1">
      <alignment horizontal="left" vertical="center" wrapText="1"/>
    </xf>
    <xf numFmtId="0" fontId="11" fillId="0" borderId="4" xfId="52" applyFont="1" applyFill="1" applyBorder="1" applyAlignment="1" applyProtection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7" fontId="11" fillId="3" borderId="1" xfId="52" applyNumberFormat="1" applyFont="1" applyFill="1" applyBorder="1" applyAlignment="1" applyProtection="1">
      <alignment horizontal="center" vertical="center" wrapText="1"/>
    </xf>
    <xf numFmtId="0" fontId="11" fillId="3" borderId="2" xfId="52" applyFont="1" applyFill="1" applyBorder="1" applyAlignment="1" applyProtection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 shrinkToFit="1"/>
    </xf>
    <xf numFmtId="0" fontId="11" fillId="0" borderId="1" xfId="49" applyFont="1" applyFill="1" applyBorder="1" applyAlignment="1">
      <alignment horizontal="center" vertical="center" wrapText="1"/>
    </xf>
    <xf numFmtId="178" fontId="11" fillId="3" borderId="3" xfId="49" applyNumberFormat="1" applyFont="1" applyFill="1" applyBorder="1" applyAlignment="1">
      <alignment horizontal="center" vertical="center" wrapText="1"/>
    </xf>
    <xf numFmtId="0" fontId="11" fillId="3" borderId="1" xfId="49" applyFont="1" applyFill="1" applyBorder="1" applyAlignment="1">
      <alignment horizontal="center" vertical="center" wrapText="1"/>
    </xf>
    <xf numFmtId="177" fontId="11" fillId="3" borderId="1" xfId="49" applyNumberFormat="1" applyFont="1" applyFill="1" applyBorder="1" applyAlignment="1">
      <alignment horizontal="center" vertical="center" wrapText="1"/>
    </xf>
    <xf numFmtId="0" fontId="11" fillId="3" borderId="2" xfId="49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0" fontId="11" fillId="0" borderId="4" xfId="49" applyFont="1" applyFill="1" applyBorder="1" applyAlignment="1">
      <alignment horizontal="center" vertical="center" wrapText="1"/>
    </xf>
    <xf numFmtId="178" fontId="11" fillId="3" borderId="3" xfId="49" applyNumberFormat="1" applyFont="1" applyFill="1" applyBorder="1" applyAlignment="1">
      <alignment horizontal="center" vertical="center" wrapText="1"/>
    </xf>
    <xf numFmtId="0" fontId="11" fillId="3" borderId="2" xfId="49" applyFont="1" applyFill="1" applyBorder="1" applyAlignment="1">
      <alignment horizontal="center" vertical="center" wrapText="1"/>
    </xf>
    <xf numFmtId="0" fontId="11" fillId="0" borderId="4" xfId="49" applyFont="1" applyFill="1" applyBorder="1" applyAlignment="1">
      <alignment horizontal="center" vertical="center" wrapText="1"/>
    </xf>
    <xf numFmtId="178" fontId="11" fillId="3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177" fontId="13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 applyProtection="1">
      <alignment horizontal="center" vertical="center" wrapText="1"/>
    </xf>
    <xf numFmtId="0" fontId="11" fillId="0" borderId="1" xfId="50" applyFont="1" applyFill="1" applyBorder="1" applyAlignment="1" applyProtection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 applyProtection="1">
      <alignment horizontal="center" vertical="center" wrapText="1"/>
    </xf>
    <xf numFmtId="179" fontId="11" fillId="0" borderId="1" xfId="49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177" fontId="11" fillId="0" borderId="1" xfId="49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178" fontId="11" fillId="0" borderId="1" xfId="52" applyNumberFormat="1" applyFont="1" applyFill="1" applyBorder="1" applyAlignment="1" applyProtection="1">
      <alignment horizontal="center" vertical="center" wrapText="1"/>
    </xf>
    <xf numFmtId="0" fontId="10" fillId="0" borderId="1" xfId="50" applyFont="1" applyFill="1" applyBorder="1" applyAlignment="1">
      <alignment horizontal="left" vertical="center" wrapText="1" shrinkToFit="1"/>
    </xf>
    <xf numFmtId="179" fontId="10" fillId="0" borderId="1" xfId="0" applyNumberFormat="1" applyFont="1" applyFill="1" applyBorder="1" applyAlignment="1">
      <alignment horizontal="left" vertical="center" wrapText="1"/>
    </xf>
    <xf numFmtId="0" fontId="11" fillId="3" borderId="1" xfId="49" applyNumberFormat="1" applyFont="1" applyFill="1" applyBorder="1" applyAlignment="1">
      <alignment horizontal="center" vertical="center" wrapText="1"/>
    </xf>
    <xf numFmtId="0" fontId="10" fillId="3" borderId="1" xfId="49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178" fontId="11" fillId="0" borderId="1" xfId="50" applyNumberFormat="1" applyFont="1" applyFill="1" applyBorder="1" applyAlignment="1">
      <alignment horizontal="center" vertical="center" wrapText="1" shrinkToFi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1" fillId="0" borderId="1" xfId="50" applyNumberFormat="1" applyFont="1" applyFill="1" applyBorder="1" applyAlignment="1">
      <alignment horizontal="center" vertical="center" wrapText="1" shrinkToFit="1"/>
    </xf>
    <xf numFmtId="0" fontId="11" fillId="0" borderId="5" xfId="50" applyFont="1" applyFill="1" applyBorder="1" applyAlignment="1">
      <alignment horizontal="center" vertical="center" wrapText="1" shrinkToFi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3" borderId="1" xfId="50" applyFont="1" applyFill="1" applyBorder="1" applyAlignment="1">
      <alignment horizontal="center" vertical="center" wrapText="1" shrinkToFit="1"/>
    </xf>
    <xf numFmtId="178" fontId="11" fillId="0" borderId="1" xfId="54" applyNumberFormat="1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59" applyFont="1" applyFill="1" applyBorder="1" applyAlignment="1">
      <alignment horizontal="center" vertical="center" wrapText="1"/>
    </xf>
    <xf numFmtId="0" fontId="10" fillId="3" borderId="1" xfId="58" applyFont="1" applyFill="1" applyBorder="1" applyAlignment="1">
      <alignment horizontal="center" vertical="center" wrapText="1"/>
    </xf>
    <xf numFmtId="0" fontId="10" fillId="3" borderId="1" xfId="59" applyFont="1" applyFill="1" applyBorder="1" applyAlignment="1">
      <alignment horizontal="center" vertical="center" wrapText="1"/>
    </xf>
    <xf numFmtId="178" fontId="11" fillId="3" borderId="1" xfId="59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179" fontId="10" fillId="3" borderId="1" xfId="59" applyNumberFormat="1" applyFont="1" applyFill="1" applyBorder="1" applyAlignment="1">
      <alignment horizontal="left" vertical="center" wrapText="1"/>
    </xf>
    <xf numFmtId="179" fontId="11" fillId="3" borderId="5" xfId="59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50" applyFont="1" applyFill="1" applyBorder="1" applyAlignment="1">
      <alignment horizontal="center" vertical="center" wrapText="1" shrinkToFit="1"/>
    </xf>
    <xf numFmtId="178" fontId="11" fillId="3" borderId="1" xfId="50" applyNumberFormat="1" applyFont="1" applyFill="1" applyBorder="1" applyAlignment="1">
      <alignment horizontal="center" vertical="center" wrapText="1" shrinkToFit="1"/>
    </xf>
    <xf numFmtId="0" fontId="11" fillId="3" borderId="1" xfId="50" applyNumberFormat="1" applyFont="1" applyFill="1" applyBorder="1" applyAlignment="1">
      <alignment horizontal="center" vertical="center" wrapText="1" shrinkToFit="1"/>
    </xf>
    <xf numFmtId="0" fontId="10" fillId="3" borderId="1" xfId="50" applyFont="1" applyFill="1" applyBorder="1" applyAlignment="1">
      <alignment horizontal="left" vertical="center" wrapText="1" shrinkToFit="1"/>
    </xf>
    <xf numFmtId="0" fontId="11" fillId="3" borderId="5" xfId="50" applyFont="1" applyFill="1" applyBorder="1" applyAlignment="1">
      <alignment horizontal="center" vertical="center" wrapText="1" shrinkToFit="1"/>
    </xf>
    <xf numFmtId="0" fontId="10" fillId="3" borderId="1" xfId="58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1" xfId="32" applyNumberFormat="1" applyFont="1" applyFill="1" applyBorder="1" applyAlignment="1" applyProtection="1">
      <alignment horizontal="center" vertical="center" wrapText="1" shrinkToFit="1"/>
    </xf>
    <xf numFmtId="0" fontId="11" fillId="0" borderId="1" xfId="52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10" fillId="0" borderId="1" xfId="6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left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49" fontId="10" fillId="0" borderId="1" xfId="50" applyNumberFormat="1" applyFont="1" applyFill="1" applyBorder="1" applyAlignment="1">
      <alignment horizontal="center" vertical="center" wrapText="1" shrinkToFit="1"/>
    </xf>
    <xf numFmtId="49" fontId="10" fillId="3" borderId="1" xfId="49" applyNumberFormat="1" applyFont="1" applyFill="1" applyBorder="1" applyAlignment="1">
      <alignment horizontal="left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0" fillId="2" borderId="1" xfId="6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 shrinkToFit="1"/>
    </xf>
    <xf numFmtId="0" fontId="11" fillId="4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3" borderId="1" xfId="49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vertical="center" wrapText="1"/>
    </xf>
    <xf numFmtId="178" fontId="8" fillId="0" borderId="1" xfId="0" applyNumberFormat="1" applyFont="1" applyFill="1" applyBorder="1" applyAlignment="1" applyProtection="1">
      <alignment horizontal="center" vertical="center" wrapText="1"/>
    </xf>
    <xf numFmtId="178" fontId="11" fillId="4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10" fillId="0" borderId="1" xfId="62" applyFont="1" applyFill="1" applyBorder="1" applyAlignment="1">
      <alignment horizontal="left" vertical="center" wrapText="1"/>
    </xf>
    <xf numFmtId="0" fontId="10" fillId="0" borderId="1" xfId="50" applyFont="1" applyFill="1" applyBorder="1" applyAlignment="1" applyProtection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center" vertical="center" wrapText="1"/>
    </xf>
    <xf numFmtId="178" fontId="11" fillId="4" borderId="1" xfId="0" applyNumberFormat="1" applyFont="1" applyFill="1" applyBorder="1" applyAlignment="1" applyProtection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6" xfId="50"/>
    <cellStyle name="常规 6 10" xfId="51"/>
    <cellStyle name="常规 11 2" xfId="52"/>
    <cellStyle name="常规 3" xfId="53"/>
    <cellStyle name="常规 12 2" xfId="54"/>
    <cellStyle name="常规 12" xfId="55"/>
    <cellStyle name="常规 10 3 2" xfId="56"/>
    <cellStyle name="常规 6 2 2" xfId="57"/>
    <cellStyle name="常规 6 2" xfId="58"/>
    <cellStyle name="常规 5_（定稿项目）第四批汇总、明细表9.5" xfId="59"/>
    <cellStyle name="常规 16" xfId="60"/>
    <cellStyle name="常规 2" xfId="61"/>
    <cellStyle name="常规 4 3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2"/>
  <sheetViews>
    <sheetView tabSelected="1" topLeftCell="A2" workbookViewId="0">
      <selection activeCell="A2" sqref="A2:W3"/>
    </sheetView>
  </sheetViews>
  <sheetFormatPr defaultColWidth="9" defaultRowHeight="13.5"/>
  <cols>
    <col min="1" max="1" width="4.625" style="1" customWidth="1"/>
    <col min="2" max="2" width="8.65833333333333" style="2" customWidth="1"/>
    <col min="3" max="3" width="5.625" style="3" customWidth="1"/>
    <col min="4" max="4" width="5.25" style="1" customWidth="1"/>
    <col min="5" max="5" width="5.75" style="1" customWidth="1"/>
    <col min="6" max="6" width="9" style="3"/>
    <col min="7" max="7" width="7.375" style="1" customWidth="1"/>
    <col min="8" max="8" width="7.25" style="1" customWidth="1"/>
    <col min="9" max="9" width="7.875" style="4" customWidth="1"/>
    <col min="10" max="10" width="25.875" style="5" customWidth="1"/>
    <col min="11" max="11" width="7.25" style="1" customWidth="1"/>
    <col min="12" max="12" width="9.375" style="1" customWidth="1"/>
    <col min="13" max="14" width="7" style="1" customWidth="1"/>
    <col min="15" max="17" width="5.25" style="1" customWidth="1"/>
    <col min="18" max="20" width="6.625" style="1" customWidth="1"/>
    <col min="21" max="21" width="14.25" style="1" customWidth="1"/>
    <col min="22" max="22" width="13.125" style="1" customWidth="1"/>
    <col min="23" max="23" width="7.625" style="6" customWidth="1"/>
    <col min="24" max="16384" width="9" style="1"/>
  </cols>
  <sheetData>
    <row r="1" ht="15.75" spans="1:23">
      <c r="A1" s="7" t="s">
        <v>0</v>
      </c>
      <c r="B1" s="8"/>
      <c r="C1" s="9"/>
      <c r="D1" s="10"/>
      <c r="E1" s="10"/>
      <c r="F1" s="9"/>
      <c r="G1" s="10"/>
      <c r="H1" s="10"/>
      <c r="I1" s="11"/>
      <c r="J1" s="12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3"/>
    </row>
    <row r="2" spans="1:2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5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</row>
    <row r="3" ht="51" customHeight="1" spans="1:23">
      <c r="A3" s="14"/>
      <c r="B3" s="14"/>
      <c r="C3" s="14"/>
      <c r="D3" s="14"/>
      <c r="E3" s="14"/>
      <c r="F3" s="14"/>
      <c r="G3" s="14"/>
      <c r="H3" s="14"/>
      <c r="I3" s="14"/>
      <c r="J3" s="15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"/>
    </row>
    <row r="4" spans="1:23">
      <c r="A4" s="16" t="s">
        <v>2</v>
      </c>
      <c r="B4" s="16" t="s">
        <v>3</v>
      </c>
      <c r="C4" s="17" t="s">
        <v>4</v>
      </c>
      <c r="D4" s="17" t="s">
        <v>5</v>
      </c>
      <c r="E4" s="16" t="s">
        <v>6</v>
      </c>
      <c r="F4" s="16" t="s">
        <v>7</v>
      </c>
      <c r="G4" s="16" t="s">
        <v>8</v>
      </c>
      <c r="H4" s="18"/>
      <c r="I4" s="16" t="s">
        <v>9</v>
      </c>
      <c r="J4" s="16" t="s">
        <v>10</v>
      </c>
      <c r="K4" s="19" t="s">
        <v>11</v>
      </c>
      <c r="L4" s="18"/>
      <c r="M4" s="18"/>
      <c r="N4" s="18"/>
      <c r="O4" s="16" t="s">
        <v>12</v>
      </c>
      <c r="P4" s="18"/>
      <c r="Q4" s="18"/>
      <c r="R4" s="18"/>
      <c r="S4" s="18"/>
      <c r="T4" s="18"/>
      <c r="U4" s="16" t="s">
        <v>13</v>
      </c>
      <c r="V4" s="16" t="s">
        <v>14</v>
      </c>
      <c r="W4" s="20" t="s">
        <v>15</v>
      </c>
    </row>
    <row r="5" spans="1:23">
      <c r="A5" s="18"/>
      <c r="B5" s="18"/>
      <c r="C5" s="21"/>
      <c r="D5" s="21"/>
      <c r="E5" s="18"/>
      <c r="F5" s="18"/>
      <c r="G5" s="18"/>
      <c r="H5" s="18"/>
      <c r="I5" s="18"/>
      <c r="J5" s="18"/>
      <c r="K5" s="19" t="s">
        <v>16</v>
      </c>
      <c r="L5" s="16" t="s">
        <v>17</v>
      </c>
      <c r="M5" s="18"/>
      <c r="N5" s="18"/>
      <c r="O5" s="16" t="s">
        <v>18</v>
      </c>
      <c r="P5" s="16" t="s">
        <v>19</v>
      </c>
      <c r="Q5" s="16" t="s">
        <v>20</v>
      </c>
      <c r="R5" s="16" t="s">
        <v>17</v>
      </c>
      <c r="S5" s="18"/>
      <c r="T5" s="18"/>
      <c r="U5" s="18"/>
      <c r="V5" s="18"/>
      <c r="W5" s="22"/>
    </row>
    <row r="6" ht="96" spans="1:23">
      <c r="A6" s="18"/>
      <c r="B6" s="18"/>
      <c r="C6" s="21"/>
      <c r="D6" s="21"/>
      <c r="E6" s="18"/>
      <c r="F6" s="18"/>
      <c r="G6" s="16" t="s">
        <v>21</v>
      </c>
      <c r="H6" s="16" t="s">
        <v>22</v>
      </c>
      <c r="I6" s="18"/>
      <c r="J6" s="18"/>
      <c r="K6" s="23"/>
      <c r="L6" s="16" t="s">
        <v>23</v>
      </c>
      <c r="M6" s="16" t="s">
        <v>24</v>
      </c>
      <c r="N6" s="16" t="s">
        <v>25</v>
      </c>
      <c r="O6" s="18"/>
      <c r="P6" s="18"/>
      <c r="Q6" s="18"/>
      <c r="R6" s="16" t="s">
        <v>26</v>
      </c>
      <c r="S6" s="24" t="s">
        <v>27</v>
      </c>
      <c r="T6" s="16" t="s">
        <v>28</v>
      </c>
      <c r="U6" s="18"/>
      <c r="V6" s="18"/>
      <c r="W6" s="22"/>
    </row>
    <row r="7" ht="35" customHeight="1" spans="1:23">
      <c r="A7" s="25" t="s">
        <v>29</v>
      </c>
      <c r="B7" s="26"/>
      <c r="C7" s="21"/>
      <c r="D7" s="21"/>
      <c r="E7" s="18"/>
      <c r="F7" s="18"/>
      <c r="G7" s="16"/>
      <c r="H7" s="16"/>
      <c r="I7" s="18"/>
      <c r="J7" s="27"/>
      <c r="K7" s="23"/>
      <c r="L7" s="23">
        <f>SUM(L8:L657)</f>
        <v>6164.68</v>
      </c>
      <c r="M7" s="16"/>
      <c r="N7" s="16"/>
      <c r="O7" s="18"/>
      <c r="P7" s="18"/>
      <c r="Q7" s="18"/>
      <c r="R7" s="16"/>
      <c r="S7" s="24"/>
      <c r="T7" s="16"/>
      <c r="U7" s="18"/>
      <c r="V7" s="18"/>
      <c r="W7" s="28"/>
    </row>
    <row r="8" ht="69" customHeight="1" spans="1:23">
      <c r="A8" s="29">
        <v>1</v>
      </c>
      <c r="B8" s="29" t="s">
        <v>30</v>
      </c>
      <c r="C8" s="30" t="s">
        <v>31</v>
      </c>
      <c r="D8" s="30" t="s">
        <v>32</v>
      </c>
      <c r="E8" s="29" t="s">
        <v>33</v>
      </c>
      <c r="F8" s="29" t="s">
        <v>30</v>
      </c>
      <c r="G8" s="31">
        <v>2026.01</v>
      </c>
      <c r="H8" s="31">
        <v>2026.12</v>
      </c>
      <c r="I8" s="29" t="s">
        <v>34</v>
      </c>
      <c r="J8" s="32" t="s">
        <v>35</v>
      </c>
      <c r="K8" s="33">
        <v>100</v>
      </c>
      <c r="L8" s="33">
        <v>100</v>
      </c>
      <c r="M8" s="33"/>
      <c r="N8" s="33"/>
      <c r="O8" s="31">
        <v>272</v>
      </c>
      <c r="P8" s="31">
        <v>1500</v>
      </c>
      <c r="Q8" s="31">
        <v>1688</v>
      </c>
      <c r="R8" s="31">
        <v>99</v>
      </c>
      <c r="S8" s="31">
        <v>180</v>
      </c>
      <c r="T8" s="31">
        <v>180</v>
      </c>
      <c r="U8" s="32" t="s">
        <v>36</v>
      </c>
      <c r="V8" s="32" t="s">
        <v>37</v>
      </c>
      <c r="W8" s="28"/>
    </row>
    <row r="9" ht="85" customHeight="1" spans="1:23">
      <c r="A9" s="29">
        <v>2</v>
      </c>
      <c r="B9" s="31" t="s">
        <v>30</v>
      </c>
      <c r="C9" s="31" t="s">
        <v>38</v>
      </c>
      <c r="D9" s="31" t="s">
        <v>39</v>
      </c>
      <c r="E9" s="31" t="s">
        <v>33</v>
      </c>
      <c r="F9" s="31" t="s">
        <v>30</v>
      </c>
      <c r="G9" s="31">
        <v>2026.01</v>
      </c>
      <c r="H9" s="31">
        <v>2026.12</v>
      </c>
      <c r="I9" s="31" t="s">
        <v>40</v>
      </c>
      <c r="J9" s="34" t="s">
        <v>41</v>
      </c>
      <c r="K9" s="33">
        <v>200</v>
      </c>
      <c r="L9" s="33">
        <v>200</v>
      </c>
      <c r="M9" s="35">
        <v>0</v>
      </c>
      <c r="N9" s="35">
        <v>0</v>
      </c>
      <c r="O9" s="31">
        <v>272</v>
      </c>
      <c r="P9" s="31">
        <v>1500</v>
      </c>
      <c r="Q9" s="31">
        <v>5000</v>
      </c>
      <c r="R9" s="31">
        <v>99</v>
      </c>
      <c r="S9" s="31">
        <v>1500</v>
      </c>
      <c r="T9" s="31">
        <v>5000</v>
      </c>
      <c r="U9" s="34" t="s">
        <v>42</v>
      </c>
      <c r="V9" s="34" t="s">
        <v>43</v>
      </c>
      <c r="W9" s="36"/>
    </row>
    <row r="10" ht="70" customHeight="1" spans="1:23">
      <c r="A10" s="29">
        <v>3</v>
      </c>
      <c r="B10" s="31" t="s">
        <v>30</v>
      </c>
      <c r="C10" s="37" t="s">
        <v>44</v>
      </c>
      <c r="D10" s="37" t="s">
        <v>45</v>
      </c>
      <c r="E10" s="37" t="s">
        <v>33</v>
      </c>
      <c r="F10" s="31" t="s">
        <v>30</v>
      </c>
      <c r="G10" s="31">
        <v>2026.01</v>
      </c>
      <c r="H10" s="31">
        <v>2026.12</v>
      </c>
      <c r="I10" s="31" t="s">
        <v>40</v>
      </c>
      <c r="J10" s="38" t="s">
        <v>46</v>
      </c>
      <c r="K10" s="35">
        <v>700</v>
      </c>
      <c r="L10" s="35">
        <v>700</v>
      </c>
      <c r="M10" s="35">
        <v>0</v>
      </c>
      <c r="N10" s="35">
        <v>0</v>
      </c>
      <c r="O10" s="39"/>
      <c r="P10" s="39"/>
      <c r="Q10" s="39">
        <v>2500</v>
      </c>
      <c r="R10" s="39"/>
      <c r="S10" s="39"/>
      <c r="T10" s="39">
        <v>2500</v>
      </c>
      <c r="U10" s="40" t="s">
        <v>47</v>
      </c>
      <c r="V10" s="40" t="s">
        <v>48</v>
      </c>
      <c r="W10" s="41"/>
    </row>
    <row r="11" ht="150" customHeight="1" spans="1:23">
      <c r="A11" s="29">
        <v>4</v>
      </c>
      <c r="B11" s="31" t="s">
        <v>30</v>
      </c>
      <c r="C11" s="37" t="s">
        <v>49</v>
      </c>
      <c r="D11" s="31" t="s">
        <v>39</v>
      </c>
      <c r="E11" s="31" t="s">
        <v>50</v>
      </c>
      <c r="F11" s="31" t="s">
        <v>30</v>
      </c>
      <c r="G11" s="31">
        <v>2026.01</v>
      </c>
      <c r="H11" s="31">
        <v>2026.12</v>
      </c>
      <c r="I11" s="31" t="s">
        <v>40</v>
      </c>
      <c r="J11" s="34" t="s">
        <v>51</v>
      </c>
      <c r="K11" s="33">
        <v>300</v>
      </c>
      <c r="L11" s="33">
        <v>300</v>
      </c>
      <c r="M11" s="42">
        <v>0</v>
      </c>
      <c r="N11" s="42">
        <v>0</v>
      </c>
      <c r="O11" s="31">
        <v>72</v>
      </c>
      <c r="P11" s="31">
        <v>7000</v>
      </c>
      <c r="Q11" s="31">
        <v>22000</v>
      </c>
      <c r="R11" s="31"/>
      <c r="S11" s="31"/>
      <c r="T11" s="31"/>
      <c r="U11" s="34" t="s">
        <v>52</v>
      </c>
      <c r="V11" s="34" t="s">
        <v>53</v>
      </c>
      <c r="W11" s="43"/>
    </row>
    <row r="12" ht="113" customHeight="1" spans="1:23">
      <c r="A12" s="29">
        <v>5</v>
      </c>
      <c r="B12" s="35" t="s">
        <v>54</v>
      </c>
      <c r="C12" s="38" t="s">
        <v>55</v>
      </c>
      <c r="D12" s="38" t="s">
        <v>56</v>
      </c>
      <c r="E12" s="38" t="s">
        <v>57</v>
      </c>
      <c r="F12" s="35" t="s">
        <v>54</v>
      </c>
      <c r="G12" s="31">
        <v>2026.01</v>
      </c>
      <c r="H12" s="31">
        <v>2026.12</v>
      </c>
      <c r="I12" s="35" t="s">
        <v>58</v>
      </c>
      <c r="J12" s="38" t="s">
        <v>59</v>
      </c>
      <c r="K12" s="35">
        <v>400</v>
      </c>
      <c r="L12" s="35">
        <v>400</v>
      </c>
      <c r="M12" s="35"/>
      <c r="N12" s="35"/>
      <c r="O12" s="44">
        <v>270</v>
      </c>
      <c r="P12" s="44">
        <v>2478</v>
      </c>
      <c r="Q12" s="44">
        <v>6860</v>
      </c>
      <c r="R12" s="44">
        <v>99</v>
      </c>
      <c r="S12" s="44">
        <v>2478</v>
      </c>
      <c r="T12" s="44">
        <v>6860</v>
      </c>
      <c r="U12" s="38" t="s">
        <v>60</v>
      </c>
      <c r="V12" s="38" t="s">
        <v>61</v>
      </c>
      <c r="W12" s="36"/>
    </row>
    <row r="13" ht="63" spans="1:23">
      <c r="A13" s="29">
        <v>6</v>
      </c>
      <c r="B13" s="31" t="s">
        <v>30</v>
      </c>
      <c r="C13" s="31" t="s">
        <v>62</v>
      </c>
      <c r="D13" s="31" t="s">
        <v>39</v>
      </c>
      <c r="E13" s="37" t="s">
        <v>33</v>
      </c>
      <c r="F13" s="31" t="s">
        <v>30</v>
      </c>
      <c r="G13" s="31">
        <v>2026.01</v>
      </c>
      <c r="H13" s="31">
        <v>2026.12</v>
      </c>
      <c r="I13" s="35" t="s">
        <v>58</v>
      </c>
      <c r="J13" s="34" t="s">
        <v>63</v>
      </c>
      <c r="K13" s="33">
        <v>500</v>
      </c>
      <c r="L13" s="33">
        <v>500</v>
      </c>
      <c r="M13" s="35">
        <v>0</v>
      </c>
      <c r="N13" s="35">
        <v>0</v>
      </c>
      <c r="O13" s="31">
        <v>272</v>
      </c>
      <c r="P13" s="31"/>
      <c r="Q13" s="31">
        <v>2200</v>
      </c>
      <c r="R13" s="31"/>
      <c r="S13" s="31"/>
      <c r="T13" s="31">
        <v>2200</v>
      </c>
      <c r="U13" s="34" t="s">
        <v>64</v>
      </c>
      <c r="V13" s="34" t="s">
        <v>65</v>
      </c>
      <c r="W13" s="36"/>
    </row>
    <row r="14" ht="160" customHeight="1" spans="1:23">
      <c r="A14" s="29">
        <v>7</v>
      </c>
      <c r="B14" s="31" t="s">
        <v>66</v>
      </c>
      <c r="C14" s="45" t="s">
        <v>67</v>
      </c>
      <c r="D14" s="31" t="s">
        <v>39</v>
      </c>
      <c r="E14" s="31" t="s">
        <v>33</v>
      </c>
      <c r="F14" s="31" t="s">
        <v>66</v>
      </c>
      <c r="G14" s="31">
        <v>2026.01</v>
      </c>
      <c r="H14" s="31">
        <v>2026.12</v>
      </c>
      <c r="I14" s="31" t="s">
        <v>40</v>
      </c>
      <c r="J14" s="46" t="s">
        <v>68</v>
      </c>
      <c r="K14" s="33">
        <v>500</v>
      </c>
      <c r="L14" s="33">
        <v>500</v>
      </c>
      <c r="M14" s="35"/>
      <c r="N14" s="35"/>
      <c r="O14" s="31">
        <v>10</v>
      </c>
      <c r="P14" s="31">
        <v>2000</v>
      </c>
      <c r="Q14" s="31">
        <v>10000</v>
      </c>
      <c r="R14" s="31"/>
      <c r="S14" s="31">
        <v>500</v>
      </c>
      <c r="T14" s="31">
        <v>2000</v>
      </c>
      <c r="U14" s="46" t="s">
        <v>69</v>
      </c>
      <c r="V14" s="46" t="s">
        <v>70</v>
      </c>
      <c r="W14" s="36"/>
    </row>
    <row r="15" ht="60" customHeight="1" spans="1:23">
      <c r="A15" s="29">
        <v>8</v>
      </c>
      <c r="B15" s="47" t="s">
        <v>30</v>
      </c>
      <c r="C15" s="31" t="s">
        <v>71</v>
      </c>
      <c r="D15" s="31" t="s">
        <v>71</v>
      </c>
      <c r="E15" s="31" t="s">
        <v>33</v>
      </c>
      <c r="F15" s="47" t="s">
        <v>30</v>
      </c>
      <c r="G15" s="31">
        <v>2026.01</v>
      </c>
      <c r="H15" s="31">
        <v>2026.12</v>
      </c>
      <c r="I15" s="31" t="s">
        <v>40</v>
      </c>
      <c r="J15" s="34" t="s">
        <v>72</v>
      </c>
      <c r="K15" s="33">
        <v>50</v>
      </c>
      <c r="L15" s="33">
        <v>50</v>
      </c>
      <c r="M15" s="35"/>
      <c r="N15" s="35"/>
      <c r="O15" s="31"/>
      <c r="P15" s="31"/>
      <c r="Q15" s="31"/>
      <c r="R15" s="31"/>
      <c r="S15" s="31"/>
      <c r="T15" s="31"/>
      <c r="U15" s="34" t="s">
        <v>73</v>
      </c>
      <c r="V15" s="34" t="s">
        <v>73</v>
      </c>
      <c r="W15" s="36"/>
    </row>
    <row r="16" ht="76.5" spans="1:23">
      <c r="A16" s="29">
        <v>9</v>
      </c>
      <c r="B16" s="48" t="s">
        <v>30</v>
      </c>
      <c r="C16" s="49" t="s">
        <v>74</v>
      </c>
      <c r="D16" s="48" t="s">
        <v>75</v>
      </c>
      <c r="E16" s="50" t="s">
        <v>33</v>
      </c>
      <c r="F16" s="48" t="s">
        <v>30</v>
      </c>
      <c r="G16" s="31">
        <v>2026.01</v>
      </c>
      <c r="H16" s="31">
        <v>2026.12</v>
      </c>
      <c r="I16" s="35" t="s">
        <v>58</v>
      </c>
      <c r="J16" s="51" t="s">
        <v>76</v>
      </c>
      <c r="K16" s="33">
        <v>953</v>
      </c>
      <c r="L16" s="33">
        <v>953</v>
      </c>
      <c r="M16" s="35">
        <v>0</v>
      </c>
      <c r="N16" s="35">
        <v>0</v>
      </c>
      <c r="O16" s="52">
        <v>272</v>
      </c>
      <c r="P16" s="48">
        <v>10000</v>
      </c>
      <c r="Q16" s="52">
        <v>24000</v>
      </c>
      <c r="R16" s="52">
        <v>99</v>
      </c>
      <c r="S16" s="48">
        <v>10000</v>
      </c>
      <c r="T16" s="52">
        <v>24000</v>
      </c>
      <c r="U16" s="51" t="s">
        <v>77</v>
      </c>
      <c r="V16" s="53" t="s">
        <v>78</v>
      </c>
      <c r="W16" s="54"/>
    </row>
    <row r="17" ht="44" customHeight="1" spans="1:23">
      <c r="A17" s="29">
        <v>10</v>
      </c>
      <c r="B17" s="29" t="s">
        <v>30</v>
      </c>
      <c r="C17" s="29" t="s">
        <v>79</v>
      </c>
      <c r="D17" s="29" t="s">
        <v>75</v>
      </c>
      <c r="E17" s="29" t="s">
        <v>33</v>
      </c>
      <c r="F17" s="48" t="s">
        <v>30</v>
      </c>
      <c r="G17" s="31">
        <v>2026.01</v>
      </c>
      <c r="H17" s="31">
        <v>2026.12</v>
      </c>
      <c r="I17" s="35" t="s">
        <v>58</v>
      </c>
      <c r="J17" s="32" t="s">
        <v>80</v>
      </c>
      <c r="K17" s="33">
        <v>1003</v>
      </c>
      <c r="L17" s="33">
        <v>1003</v>
      </c>
      <c r="M17" s="35">
        <v>0</v>
      </c>
      <c r="N17" s="35">
        <v>0</v>
      </c>
      <c r="O17" s="52">
        <v>272</v>
      </c>
      <c r="P17" s="52">
        <v>1078</v>
      </c>
      <c r="Q17" s="52">
        <v>4485</v>
      </c>
      <c r="R17" s="52">
        <v>99</v>
      </c>
      <c r="S17" s="52">
        <v>1078</v>
      </c>
      <c r="T17" s="52">
        <v>4485</v>
      </c>
      <c r="U17" s="53" t="s">
        <v>81</v>
      </c>
      <c r="V17" s="53" t="s">
        <v>81</v>
      </c>
      <c r="W17" s="54"/>
    </row>
    <row r="18" ht="73.5" spans="1:23">
      <c r="A18" s="29">
        <v>11</v>
      </c>
      <c r="B18" s="29" t="s">
        <v>30</v>
      </c>
      <c r="C18" s="48" t="s">
        <v>82</v>
      </c>
      <c r="D18" s="48" t="s">
        <v>39</v>
      </c>
      <c r="E18" s="29" t="s">
        <v>33</v>
      </c>
      <c r="F18" s="29" t="s">
        <v>30</v>
      </c>
      <c r="G18" s="31">
        <v>2026.01</v>
      </c>
      <c r="H18" s="31">
        <v>2026.12</v>
      </c>
      <c r="I18" s="35" t="s">
        <v>58</v>
      </c>
      <c r="J18" s="55" t="s">
        <v>83</v>
      </c>
      <c r="K18" s="33">
        <v>165</v>
      </c>
      <c r="L18" s="33">
        <v>165</v>
      </c>
      <c r="M18" s="35">
        <v>0</v>
      </c>
      <c r="N18" s="35">
        <v>0</v>
      </c>
      <c r="O18" s="52">
        <v>272</v>
      </c>
      <c r="P18" s="54">
        <v>126</v>
      </c>
      <c r="Q18" s="54">
        <v>339</v>
      </c>
      <c r="R18" s="54">
        <v>99</v>
      </c>
      <c r="S18" s="54">
        <v>126</v>
      </c>
      <c r="T18" s="54">
        <v>339</v>
      </c>
      <c r="U18" s="51" t="s">
        <v>84</v>
      </c>
      <c r="V18" s="51" t="s">
        <v>85</v>
      </c>
      <c r="W18" s="54"/>
    </row>
    <row r="19" ht="72" spans="1:23">
      <c r="A19" s="29">
        <v>12</v>
      </c>
      <c r="B19" s="56" t="s">
        <v>86</v>
      </c>
      <c r="C19" s="57" t="s">
        <v>87</v>
      </c>
      <c r="D19" s="58" t="s">
        <v>88</v>
      </c>
      <c r="E19" s="56" t="s">
        <v>89</v>
      </c>
      <c r="F19" s="56" t="s">
        <v>90</v>
      </c>
      <c r="G19" s="31">
        <v>2026.01</v>
      </c>
      <c r="H19" s="31">
        <v>2026.12</v>
      </c>
      <c r="I19" s="59" t="s">
        <v>40</v>
      </c>
      <c r="J19" s="59" t="s">
        <v>91</v>
      </c>
      <c r="K19" s="60">
        <v>34.8</v>
      </c>
      <c r="L19" s="60">
        <v>34.8</v>
      </c>
      <c r="M19" s="61"/>
      <c r="N19" s="62"/>
      <c r="O19" s="62">
        <v>1</v>
      </c>
      <c r="P19" s="62">
        <v>221</v>
      </c>
      <c r="Q19" s="62">
        <v>472</v>
      </c>
      <c r="R19" s="62"/>
      <c r="S19" s="62"/>
      <c r="T19" s="62"/>
      <c r="U19" s="63" t="s">
        <v>92</v>
      </c>
      <c r="V19" s="64" t="s">
        <v>93</v>
      </c>
    </row>
    <row r="20" ht="72" spans="1:23">
      <c r="A20" s="29">
        <v>13</v>
      </c>
      <c r="B20" s="56" t="s">
        <v>86</v>
      </c>
      <c r="C20" s="57" t="s">
        <v>87</v>
      </c>
      <c r="D20" s="58" t="s">
        <v>88</v>
      </c>
      <c r="E20" s="56" t="s">
        <v>89</v>
      </c>
      <c r="F20" s="56" t="s">
        <v>94</v>
      </c>
      <c r="G20" s="31">
        <v>2026.01</v>
      </c>
      <c r="H20" s="31">
        <v>2026.12</v>
      </c>
      <c r="I20" s="59" t="s">
        <v>40</v>
      </c>
      <c r="J20" s="59" t="s">
        <v>95</v>
      </c>
      <c r="K20" s="60">
        <v>35.88</v>
      </c>
      <c r="L20" s="60">
        <v>35.88</v>
      </c>
      <c r="M20" s="61"/>
      <c r="N20" s="62"/>
      <c r="O20" s="62">
        <v>1</v>
      </c>
      <c r="P20" s="62">
        <v>221</v>
      </c>
      <c r="Q20" s="62">
        <v>472</v>
      </c>
      <c r="R20" s="62"/>
      <c r="S20" s="62"/>
      <c r="T20" s="62"/>
      <c r="U20" s="63" t="s">
        <v>92</v>
      </c>
      <c r="V20" s="64" t="s">
        <v>93</v>
      </c>
    </row>
    <row r="21" ht="213.75" spans="1:23">
      <c r="A21" s="29">
        <v>14</v>
      </c>
      <c r="B21" s="65" t="s">
        <v>96</v>
      </c>
      <c r="C21" s="57" t="s">
        <v>97</v>
      </c>
      <c r="D21" s="57" t="s">
        <v>39</v>
      </c>
      <c r="E21" s="59" t="s">
        <v>33</v>
      </c>
      <c r="F21" s="59" t="s">
        <v>98</v>
      </c>
      <c r="G21" s="31">
        <v>2026.01</v>
      </c>
      <c r="H21" s="31">
        <v>2026.12</v>
      </c>
      <c r="I21" s="59" t="s">
        <v>40</v>
      </c>
      <c r="J21" s="59" t="s">
        <v>99</v>
      </c>
      <c r="K21" s="60">
        <v>52</v>
      </c>
      <c r="L21" s="66">
        <v>30</v>
      </c>
      <c r="M21" s="62">
        <v>10</v>
      </c>
      <c r="N21" s="62">
        <v>12</v>
      </c>
      <c r="O21" s="62">
        <v>1</v>
      </c>
      <c r="P21" s="62">
        <v>665</v>
      </c>
      <c r="Q21" s="62">
        <v>2346</v>
      </c>
      <c r="R21" s="62">
        <v>1</v>
      </c>
      <c r="S21" s="67">
        <v>65</v>
      </c>
      <c r="T21" s="68">
        <v>228</v>
      </c>
      <c r="U21" s="62" t="s">
        <v>100</v>
      </c>
      <c r="V21" s="62" t="s">
        <v>101</v>
      </c>
    </row>
    <row r="22" ht="60" spans="1:23">
      <c r="A22" s="29">
        <v>15</v>
      </c>
      <c r="B22" s="69" t="s">
        <v>102</v>
      </c>
      <c r="C22" s="70" t="s">
        <v>103</v>
      </c>
      <c r="D22" s="57" t="s">
        <v>39</v>
      </c>
      <c r="E22" s="71" t="s">
        <v>50</v>
      </c>
      <c r="F22" s="71" t="s">
        <v>104</v>
      </c>
      <c r="G22" s="31">
        <v>2026.01</v>
      </c>
      <c r="H22" s="31">
        <v>2026.12</v>
      </c>
      <c r="I22" s="59" t="s">
        <v>40</v>
      </c>
      <c r="J22" s="71" t="s">
        <v>105</v>
      </c>
      <c r="K22" s="72">
        <v>40</v>
      </c>
      <c r="L22" s="66">
        <v>20</v>
      </c>
      <c r="M22" s="73">
        <v>0</v>
      </c>
      <c r="N22" s="73">
        <v>20</v>
      </c>
      <c r="O22" s="73">
        <v>1</v>
      </c>
      <c r="P22" s="73">
        <v>263</v>
      </c>
      <c r="Q22" s="73">
        <v>943</v>
      </c>
      <c r="R22" s="73">
        <v>1</v>
      </c>
      <c r="S22" s="74">
        <v>135</v>
      </c>
      <c r="T22" s="75">
        <v>516</v>
      </c>
      <c r="U22" s="61" t="s">
        <v>106</v>
      </c>
      <c r="V22" s="73" t="s">
        <v>107</v>
      </c>
    </row>
    <row r="23" ht="49.5" spans="1:23">
      <c r="A23" s="29">
        <v>16</v>
      </c>
      <c r="B23" s="69" t="s">
        <v>108</v>
      </c>
      <c r="C23" s="70" t="s">
        <v>109</v>
      </c>
      <c r="D23" s="57" t="s">
        <v>39</v>
      </c>
      <c r="E23" s="71" t="s">
        <v>33</v>
      </c>
      <c r="F23" s="71" t="s">
        <v>110</v>
      </c>
      <c r="G23" s="31">
        <v>2026.01</v>
      </c>
      <c r="H23" s="31">
        <v>2026.12</v>
      </c>
      <c r="I23" s="59" t="s">
        <v>40</v>
      </c>
      <c r="J23" s="71" t="s">
        <v>111</v>
      </c>
      <c r="K23" s="72">
        <v>56</v>
      </c>
      <c r="L23" s="66">
        <v>28</v>
      </c>
      <c r="M23" s="73">
        <v>0</v>
      </c>
      <c r="N23" s="73">
        <v>28</v>
      </c>
      <c r="O23" s="73">
        <v>1</v>
      </c>
      <c r="P23" s="73">
        <v>634</v>
      </c>
      <c r="Q23" s="73">
        <v>2166</v>
      </c>
      <c r="R23" s="73">
        <v>1</v>
      </c>
      <c r="S23" s="74">
        <v>70</v>
      </c>
      <c r="T23" s="75">
        <v>290</v>
      </c>
      <c r="U23" s="73" t="s">
        <v>112</v>
      </c>
      <c r="V23" s="73" t="s">
        <v>113</v>
      </c>
    </row>
    <row r="24" ht="48" spans="1:23">
      <c r="A24" s="29">
        <v>17</v>
      </c>
      <c r="B24" s="76" t="s">
        <v>114</v>
      </c>
      <c r="C24" s="70" t="s">
        <v>115</v>
      </c>
      <c r="D24" s="57" t="s">
        <v>39</v>
      </c>
      <c r="E24" s="71" t="s">
        <v>33</v>
      </c>
      <c r="F24" s="77" t="s">
        <v>116</v>
      </c>
      <c r="G24" s="31">
        <v>2026.01</v>
      </c>
      <c r="H24" s="31">
        <v>2026.12</v>
      </c>
      <c r="I24" s="59" t="s">
        <v>40</v>
      </c>
      <c r="J24" s="71" t="s">
        <v>117</v>
      </c>
      <c r="K24" s="78">
        <v>45</v>
      </c>
      <c r="L24" s="66">
        <v>25</v>
      </c>
      <c r="M24" s="73"/>
      <c r="N24" s="73">
        <v>20</v>
      </c>
      <c r="O24" s="73">
        <v>1</v>
      </c>
      <c r="P24" s="73">
        <v>223</v>
      </c>
      <c r="Q24" s="73">
        <v>889</v>
      </c>
      <c r="R24" s="73">
        <v>1</v>
      </c>
      <c r="S24" s="74">
        <v>40</v>
      </c>
      <c r="T24" s="79">
        <v>194</v>
      </c>
      <c r="U24" s="73" t="s">
        <v>118</v>
      </c>
      <c r="V24" s="73" t="s">
        <v>119</v>
      </c>
    </row>
    <row r="25" ht="60.75" spans="1:23">
      <c r="A25" s="29">
        <v>18</v>
      </c>
      <c r="B25" s="77" t="s">
        <v>120</v>
      </c>
      <c r="C25" s="70" t="s">
        <v>121</v>
      </c>
      <c r="D25" s="70" t="s">
        <v>39</v>
      </c>
      <c r="E25" s="71" t="s">
        <v>33</v>
      </c>
      <c r="F25" s="71" t="s">
        <v>122</v>
      </c>
      <c r="G25" s="31">
        <v>2026.01</v>
      </c>
      <c r="H25" s="31">
        <v>2026.12</v>
      </c>
      <c r="I25" s="59" t="s">
        <v>40</v>
      </c>
      <c r="J25" s="71" t="s">
        <v>123</v>
      </c>
      <c r="K25" s="78">
        <v>45</v>
      </c>
      <c r="L25" s="66">
        <v>40</v>
      </c>
      <c r="M25" s="73">
        <v>0</v>
      </c>
      <c r="N25" s="73">
        <v>5</v>
      </c>
      <c r="O25" s="73">
        <v>3</v>
      </c>
      <c r="P25" s="73">
        <v>380</v>
      </c>
      <c r="Q25" s="73">
        <v>1270</v>
      </c>
      <c r="R25" s="73">
        <v>2</v>
      </c>
      <c r="S25" s="74">
        <v>260</v>
      </c>
      <c r="T25" s="79">
        <v>867</v>
      </c>
      <c r="U25" s="73" t="s">
        <v>124</v>
      </c>
      <c r="V25" s="73" t="s">
        <v>125</v>
      </c>
    </row>
    <row r="26" ht="120.75" spans="1:23">
      <c r="A26" s="29">
        <v>19</v>
      </c>
      <c r="B26" s="80" t="s">
        <v>126</v>
      </c>
      <c r="C26" s="70" t="s">
        <v>127</v>
      </c>
      <c r="D26" s="70" t="s">
        <v>39</v>
      </c>
      <c r="E26" s="71" t="s">
        <v>33</v>
      </c>
      <c r="F26" s="71" t="s">
        <v>128</v>
      </c>
      <c r="G26" s="31">
        <v>2026.01</v>
      </c>
      <c r="H26" s="31">
        <v>2026.12</v>
      </c>
      <c r="I26" s="59" t="s">
        <v>40</v>
      </c>
      <c r="J26" s="71" t="s">
        <v>129</v>
      </c>
      <c r="K26" s="72">
        <v>37</v>
      </c>
      <c r="L26" s="81">
        <v>30</v>
      </c>
      <c r="M26" s="73"/>
      <c r="N26" s="73">
        <v>7</v>
      </c>
      <c r="O26" s="73">
        <v>190</v>
      </c>
      <c r="P26" s="73">
        <v>80000</v>
      </c>
      <c r="Q26" s="73">
        <v>240000</v>
      </c>
      <c r="R26" s="73">
        <v>99</v>
      </c>
      <c r="S26" s="74">
        <v>20000</v>
      </c>
      <c r="T26" s="75">
        <v>75000</v>
      </c>
      <c r="U26" s="73" t="s">
        <v>130</v>
      </c>
      <c r="V26" s="73" t="s">
        <v>131</v>
      </c>
    </row>
    <row r="27" ht="72.75" spans="1:23">
      <c r="A27" s="29">
        <v>20</v>
      </c>
      <c r="B27" s="80" t="s">
        <v>132</v>
      </c>
      <c r="C27" s="70" t="s">
        <v>133</v>
      </c>
      <c r="D27" s="70" t="s">
        <v>39</v>
      </c>
      <c r="E27" s="71" t="s">
        <v>33</v>
      </c>
      <c r="F27" s="71" t="s">
        <v>134</v>
      </c>
      <c r="G27" s="31">
        <v>2026.01</v>
      </c>
      <c r="H27" s="31">
        <v>2026.12</v>
      </c>
      <c r="I27" s="59" t="s">
        <v>40</v>
      </c>
      <c r="J27" s="82" t="s">
        <v>135</v>
      </c>
      <c r="K27" s="83">
        <v>150</v>
      </c>
      <c r="L27" s="66">
        <v>50</v>
      </c>
      <c r="M27" s="84">
        <v>0</v>
      </c>
      <c r="N27" s="84">
        <v>100</v>
      </c>
      <c r="O27" s="84">
        <v>4</v>
      </c>
      <c r="P27" s="84">
        <v>202</v>
      </c>
      <c r="Q27" s="84">
        <v>1099</v>
      </c>
      <c r="R27" s="84">
        <v>2</v>
      </c>
      <c r="S27" s="85">
        <v>30</v>
      </c>
      <c r="T27" s="84">
        <v>124</v>
      </c>
      <c r="U27" s="73" t="s">
        <v>136</v>
      </c>
      <c r="V27" s="73" t="s">
        <v>137</v>
      </c>
    </row>
    <row r="28" ht="48.75" spans="1:23">
      <c r="A28" s="29">
        <v>21</v>
      </c>
      <c r="B28" s="86" t="s">
        <v>108</v>
      </c>
      <c r="C28" s="87" t="s">
        <v>138</v>
      </c>
      <c r="D28" s="70" t="s">
        <v>39</v>
      </c>
      <c r="E28" s="88" t="s">
        <v>33</v>
      </c>
      <c r="F28" s="89" t="s">
        <v>139</v>
      </c>
      <c r="G28" s="31">
        <v>2026.01</v>
      </c>
      <c r="H28" s="31">
        <v>2026.12</v>
      </c>
      <c r="I28" s="59" t="s">
        <v>40</v>
      </c>
      <c r="J28" s="87" t="s">
        <v>140</v>
      </c>
      <c r="K28" s="90">
        <v>130</v>
      </c>
      <c r="L28" s="90">
        <v>100</v>
      </c>
      <c r="M28" s="91"/>
      <c r="N28" s="92">
        <v>30</v>
      </c>
      <c r="O28" s="87">
        <v>35</v>
      </c>
      <c r="P28" s="87">
        <v>151</v>
      </c>
      <c r="Q28" s="87">
        <v>600</v>
      </c>
      <c r="R28" s="87">
        <v>12</v>
      </c>
      <c r="S28" s="93">
        <v>69</v>
      </c>
      <c r="T28" s="87">
        <v>292</v>
      </c>
      <c r="U28" s="87" t="s">
        <v>141</v>
      </c>
      <c r="V28" s="94" t="s">
        <v>142</v>
      </c>
    </row>
    <row r="29" ht="37.5" spans="1:23">
      <c r="A29" s="29">
        <v>22</v>
      </c>
      <c r="B29" s="86" t="s">
        <v>108</v>
      </c>
      <c r="C29" s="86" t="s">
        <v>143</v>
      </c>
      <c r="D29" s="86" t="s">
        <v>144</v>
      </c>
      <c r="E29" s="86" t="s">
        <v>145</v>
      </c>
      <c r="F29" s="86" t="s">
        <v>146</v>
      </c>
      <c r="G29" s="31">
        <v>2026.01</v>
      </c>
      <c r="H29" s="31">
        <v>2026.12</v>
      </c>
      <c r="I29" s="58" t="s">
        <v>147</v>
      </c>
      <c r="J29" s="86" t="s">
        <v>148</v>
      </c>
      <c r="K29" s="66">
        <v>15</v>
      </c>
      <c r="L29" s="66">
        <v>15</v>
      </c>
      <c r="M29" s="95">
        <v>0</v>
      </c>
      <c r="N29" s="95">
        <v>0</v>
      </c>
      <c r="O29" s="89">
        <v>1</v>
      </c>
      <c r="P29" s="89">
        <v>634</v>
      </c>
      <c r="Q29" s="89">
        <v>2166</v>
      </c>
      <c r="R29" s="89">
        <v>1</v>
      </c>
      <c r="S29" s="89">
        <v>70</v>
      </c>
      <c r="T29" s="89">
        <v>289</v>
      </c>
      <c r="U29" s="96" t="s">
        <v>149</v>
      </c>
      <c r="V29" s="96" t="s">
        <v>149</v>
      </c>
    </row>
    <row r="30" ht="37.5" spans="1:23">
      <c r="A30" s="29">
        <v>23</v>
      </c>
      <c r="B30" s="86" t="s">
        <v>108</v>
      </c>
      <c r="C30" s="86" t="s">
        <v>150</v>
      </c>
      <c r="D30" s="86" t="s">
        <v>144</v>
      </c>
      <c r="E30" s="86" t="s">
        <v>151</v>
      </c>
      <c r="F30" s="86" t="s">
        <v>146</v>
      </c>
      <c r="G30" s="31">
        <v>2026.01</v>
      </c>
      <c r="H30" s="31">
        <v>2026.12</v>
      </c>
      <c r="I30" s="58" t="s">
        <v>147</v>
      </c>
      <c r="J30" s="89" t="s">
        <v>152</v>
      </c>
      <c r="K30" s="66">
        <v>30</v>
      </c>
      <c r="L30" s="66">
        <v>30</v>
      </c>
      <c r="M30" s="95">
        <v>0</v>
      </c>
      <c r="N30" s="95">
        <v>0</v>
      </c>
      <c r="O30" s="89">
        <v>1</v>
      </c>
      <c r="P30" s="89">
        <v>634</v>
      </c>
      <c r="Q30" s="89">
        <v>2166</v>
      </c>
      <c r="R30" s="89">
        <v>1</v>
      </c>
      <c r="S30" s="89">
        <v>70</v>
      </c>
      <c r="T30" s="89">
        <v>289</v>
      </c>
      <c r="U30" s="97" t="s">
        <v>153</v>
      </c>
      <c r="V30" s="97" t="s">
        <v>153</v>
      </c>
    </row>
    <row r="31" ht="108" spans="1:23">
      <c r="A31" s="29">
        <v>24</v>
      </c>
      <c r="B31" s="86" t="s">
        <v>108</v>
      </c>
      <c r="C31" s="86" t="s">
        <v>154</v>
      </c>
      <c r="D31" s="86" t="s">
        <v>88</v>
      </c>
      <c r="E31" s="86" t="s">
        <v>155</v>
      </c>
      <c r="F31" s="86" t="s">
        <v>156</v>
      </c>
      <c r="G31" s="31">
        <v>2026.01</v>
      </c>
      <c r="H31" s="31">
        <v>2026.12</v>
      </c>
      <c r="I31" s="58" t="s">
        <v>147</v>
      </c>
      <c r="J31" s="86" t="s">
        <v>157</v>
      </c>
      <c r="K31" s="66">
        <v>45</v>
      </c>
      <c r="L31" s="66">
        <v>45</v>
      </c>
      <c r="M31" s="95">
        <v>0</v>
      </c>
      <c r="N31" s="95">
        <v>0</v>
      </c>
      <c r="O31" s="89">
        <v>1</v>
      </c>
      <c r="P31" s="89">
        <v>634</v>
      </c>
      <c r="Q31" s="89">
        <v>2166</v>
      </c>
      <c r="R31" s="89">
        <v>1</v>
      </c>
      <c r="S31" s="89">
        <v>70</v>
      </c>
      <c r="T31" s="89">
        <v>289</v>
      </c>
      <c r="U31" s="97" t="s">
        <v>158</v>
      </c>
      <c r="V31" s="97" t="s">
        <v>159</v>
      </c>
    </row>
    <row r="32" ht="61.5" spans="1:23">
      <c r="A32" s="29">
        <v>25</v>
      </c>
      <c r="B32" s="56" t="s">
        <v>160</v>
      </c>
      <c r="C32" s="58" t="s">
        <v>161</v>
      </c>
      <c r="D32" s="58" t="s">
        <v>144</v>
      </c>
      <c r="E32" s="56" t="s">
        <v>89</v>
      </c>
      <c r="F32" s="56" t="s">
        <v>162</v>
      </c>
      <c r="G32" s="31">
        <v>2026.01</v>
      </c>
      <c r="H32" s="31">
        <v>2026.12</v>
      </c>
      <c r="I32" s="56" t="s">
        <v>147</v>
      </c>
      <c r="J32" s="56" t="s">
        <v>163</v>
      </c>
      <c r="K32" s="81">
        <v>40</v>
      </c>
      <c r="L32" s="81">
        <v>40</v>
      </c>
      <c r="M32" s="81">
        <v>0</v>
      </c>
      <c r="N32" s="81">
        <v>0</v>
      </c>
      <c r="O32" s="98">
        <v>2</v>
      </c>
      <c r="P32" s="98">
        <v>200</v>
      </c>
      <c r="Q32" s="98">
        <v>500</v>
      </c>
      <c r="R32" s="98">
        <v>1</v>
      </c>
      <c r="S32" s="98">
        <v>7</v>
      </c>
      <c r="T32" s="98">
        <v>90</v>
      </c>
      <c r="U32" s="99" t="s">
        <v>164</v>
      </c>
      <c r="V32" s="99" t="s">
        <v>165</v>
      </c>
      <c r="W32" s="100"/>
    </row>
    <row r="33" ht="61.5" spans="1:23">
      <c r="A33" s="29">
        <v>26</v>
      </c>
      <c r="B33" s="56" t="s">
        <v>160</v>
      </c>
      <c r="C33" s="101" t="s">
        <v>166</v>
      </c>
      <c r="D33" s="101" t="s">
        <v>167</v>
      </c>
      <c r="E33" s="56" t="s">
        <v>168</v>
      </c>
      <c r="F33" s="101" t="s">
        <v>169</v>
      </c>
      <c r="G33" s="31">
        <v>2026.01</v>
      </c>
      <c r="H33" s="31">
        <v>2026.12</v>
      </c>
      <c r="I33" s="101" t="s">
        <v>170</v>
      </c>
      <c r="J33" s="101" t="s">
        <v>171</v>
      </c>
      <c r="K33" s="102">
        <v>20</v>
      </c>
      <c r="L33" s="102">
        <v>20</v>
      </c>
      <c r="M33" s="81">
        <v>0</v>
      </c>
      <c r="N33" s="81">
        <v>0</v>
      </c>
      <c r="O33" s="103">
        <v>1</v>
      </c>
      <c r="P33" s="103">
        <v>500</v>
      </c>
      <c r="Q33" s="103">
        <v>1700</v>
      </c>
      <c r="R33" s="103">
        <v>1</v>
      </c>
      <c r="S33" s="103">
        <v>30</v>
      </c>
      <c r="T33" s="103">
        <v>200</v>
      </c>
      <c r="U33" s="104" t="s">
        <v>172</v>
      </c>
      <c r="V33" s="104" t="s">
        <v>173</v>
      </c>
      <c r="W33" s="105"/>
    </row>
    <row r="34" ht="73" customHeight="1" spans="1:23">
      <c r="A34" s="29">
        <v>27</v>
      </c>
      <c r="B34" s="56" t="s">
        <v>160</v>
      </c>
      <c r="C34" s="101" t="s">
        <v>174</v>
      </c>
      <c r="D34" s="101" t="s">
        <v>167</v>
      </c>
      <c r="E34" s="56" t="s">
        <v>168</v>
      </c>
      <c r="F34" s="101" t="s">
        <v>169</v>
      </c>
      <c r="G34" s="31">
        <v>2026.01</v>
      </c>
      <c r="H34" s="31">
        <v>2026.12</v>
      </c>
      <c r="I34" s="101" t="s">
        <v>170</v>
      </c>
      <c r="J34" s="101" t="s">
        <v>175</v>
      </c>
      <c r="K34" s="102">
        <v>40</v>
      </c>
      <c r="L34" s="102">
        <v>40</v>
      </c>
      <c r="M34" s="81">
        <v>0</v>
      </c>
      <c r="N34" s="81">
        <v>0</v>
      </c>
      <c r="O34" s="103">
        <v>1</v>
      </c>
      <c r="P34" s="103">
        <v>500</v>
      </c>
      <c r="Q34" s="103">
        <v>1700</v>
      </c>
      <c r="R34" s="103">
        <v>1</v>
      </c>
      <c r="S34" s="103">
        <v>30</v>
      </c>
      <c r="T34" s="103">
        <v>200</v>
      </c>
      <c r="U34" s="104" t="s">
        <v>176</v>
      </c>
      <c r="V34" s="104" t="s">
        <v>176</v>
      </c>
      <c r="W34" s="105"/>
    </row>
    <row r="35" ht="73" customHeight="1" spans="1:23">
      <c r="A35" s="29">
        <v>28</v>
      </c>
      <c r="B35" s="58" t="s">
        <v>177</v>
      </c>
      <c r="C35" s="58" t="s">
        <v>178</v>
      </c>
      <c r="D35" s="58" t="s">
        <v>88</v>
      </c>
      <c r="E35" s="58" t="s">
        <v>89</v>
      </c>
      <c r="F35" s="58" t="s">
        <v>179</v>
      </c>
      <c r="G35" s="31">
        <v>2026.01</v>
      </c>
      <c r="H35" s="31">
        <v>2026.12</v>
      </c>
      <c r="I35" s="58" t="s">
        <v>147</v>
      </c>
      <c r="J35" s="58" t="s">
        <v>180</v>
      </c>
      <c r="K35" s="106">
        <v>30</v>
      </c>
      <c r="L35" s="106">
        <v>30</v>
      </c>
      <c r="M35" s="107"/>
      <c r="N35" s="106"/>
      <c r="O35" s="108">
        <v>1</v>
      </c>
      <c r="P35" s="108">
        <v>650</v>
      </c>
      <c r="Q35" s="108">
        <v>2346</v>
      </c>
      <c r="R35" s="108">
        <v>1</v>
      </c>
      <c r="S35" s="108">
        <v>62</v>
      </c>
      <c r="T35" s="108">
        <v>218</v>
      </c>
      <c r="U35" s="96" t="s">
        <v>181</v>
      </c>
      <c r="V35" s="96" t="s">
        <v>182</v>
      </c>
      <c r="W35" s="109"/>
    </row>
    <row r="36" ht="73" customHeight="1" spans="1:23">
      <c r="A36" s="29">
        <v>29</v>
      </c>
      <c r="B36" s="58" t="s">
        <v>177</v>
      </c>
      <c r="C36" s="58" t="s">
        <v>183</v>
      </c>
      <c r="D36" s="58" t="s">
        <v>144</v>
      </c>
      <c r="E36" s="58" t="s">
        <v>89</v>
      </c>
      <c r="F36" s="58" t="s">
        <v>184</v>
      </c>
      <c r="G36" s="31">
        <v>2026.01</v>
      </c>
      <c r="H36" s="31">
        <v>2026.12</v>
      </c>
      <c r="I36" s="58" t="s">
        <v>147</v>
      </c>
      <c r="J36" s="58" t="s">
        <v>185</v>
      </c>
      <c r="K36" s="106">
        <v>80</v>
      </c>
      <c r="L36" s="106">
        <v>80</v>
      </c>
      <c r="M36" s="107"/>
      <c r="N36" s="106"/>
      <c r="O36" s="108">
        <v>1</v>
      </c>
      <c r="P36" s="108">
        <v>312</v>
      </c>
      <c r="Q36" s="108">
        <v>824</v>
      </c>
      <c r="R36" s="108">
        <v>1</v>
      </c>
      <c r="S36" s="108">
        <v>41</v>
      </c>
      <c r="T36" s="108">
        <v>165</v>
      </c>
      <c r="U36" s="96" t="s">
        <v>186</v>
      </c>
      <c r="V36" s="96" t="s">
        <v>182</v>
      </c>
      <c r="W36" s="109"/>
    </row>
    <row r="37" ht="73" customHeight="1" spans="1:23">
      <c r="A37" s="29">
        <v>30</v>
      </c>
      <c r="B37" s="56" t="s">
        <v>187</v>
      </c>
      <c r="C37" s="110" t="s">
        <v>188</v>
      </c>
      <c r="D37" s="58" t="s">
        <v>144</v>
      </c>
      <c r="E37" s="56" t="s">
        <v>168</v>
      </c>
      <c r="F37" s="71" t="s">
        <v>189</v>
      </c>
      <c r="G37" s="31">
        <v>2026.01</v>
      </c>
      <c r="H37" s="31">
        <v>2026.12</v>
      </c>
      <c r="I37" s="56" t="s">
        <v>170</v>
      </c>
      <c r="J37" s="110" t="s">
        <v>190</v>
      </c>
      <c r="K37" s="81">
        <v>18</v>
      </c>
      <c r="L37" s="81">
        <v>18</v>
      </c>
      <c r="M37" s="81"/>
      <c r="N37" s="81"/>
      <c r="O37" s="98">
        <v>1</v>
      </c>
      <c r="P37" s="98">
        <v>229</v>
      </c>
      <c r="Q37" s="98">
        <v>775</v>
      </c>
      <c r="R37" s="98">
        <v>1</v>
      </c>
      <c r="S37" s="98">
        <v>12</v>
      </c>
      <c r="T37" s="98">
        <v>44</v>
      </c>
      <c r="U37" s="99" t="s">
        <v>191</v>
      </c>
      <c r="V37" s="99" t="s">
        <v>191</v>
      </c>
      <c r="W37" s="100"/>
    </row>
    <row r="38" ht="73" customHeight="1" spans="1:23">
      <c r="A38" s="29">
        <v>31</v>
      </c>
      <c r="B38" s="56" t="s">
        <v>187</v>
      </c>
      <c r="C38" s="110" t="s">
        <v>192</v>
      </c>
      <c r="D38" s="58" t="s">
        <v>144</v>
      </c>
      <c r="E38" s="56" t="s">
        <v>168</v>
      </c>
      <c r="F38" s="71" t="s">
        <v>193</v>
      </c>
      <c r="G38" s="31">
        <v>2026.01</v>
      </c>
      <c r="H38" s="31">
        <v>2026.12</v>
      </c>
      <c r="I38" s="56" t="s">
        <v>170</v>
      </c>
      <c r="J38" s="110" t="s">
        <v>194</v>
      </c>
      <c r="K38" s="81">
        <v>4</v>
      </c>
      <c r="L38" s="81">
        <v>4</v>
      </c>
      <c r="M38" s="81"/>
      <c r="N38" s="81"/>
      <c r="O38" s="98">
        <v>1</v>
      </c>
      <c r="P38" s="98">
        <v>229</v>
      </c>
      <c r="Q38" s="98">
        <v>775</v>
      </c>
      <c r="R38" s="98">
        <v>1</v>
      </c>
      <c r="S38" s="98">
        <v>12</v>
      </c>
      <c r="T38" s="98">
        <v>44</v>
      </c>
      <c r="U38" s="99" t="s">
        <v>191</v>
      </c>
      <c r="V38" s="99" t="s">
        <v>191</v>
      </c>
      <c r="W38" s="100"/>
    </row>
    <row r="39" ht="73" customHeight="1" spans="1:23">
      <c r="A39" s="29">
        <v>32</v>
      </c>
      <c r="B39" s="56" t="s">
        <v>187</v>
      </c>
      <c r="C39" s="101" t="s">
        <v>195</v>
      </c>
      <c r="D39" s="101" t="s">
        <v>144</v>
      </c>
      <c r="E39" s="101" t="s">
        <v>89</v>
      </c>
      <c r="F39" s="111" t="s">
        <v>196</v>
      </c>
      <c r="G39" s="31">
        <v>2026.01</v>
      </c>
      <c r="H39" s="31">
        <v>2026.12</v>
      </c>
      <c r="I39" s="56" t="s">
        <v>147</v>
      </c>
      <c r="J39" s="101" t="s">
        <v>197</v>
      </c>
      <c r="K39" s="81">
        <v>29</v>
      </c>
      <c r="L39" s="81">
        <v>29</v>
      </c>
      <c r="M39" s="102"/>
      <c r="N39" s="102"/>
      <c r="O39" s="103">
        <v>1</v>
      </c>
      <c r="P39" s="103">
        <v>400</v>
      </c>
      <c r="Q39" s="103">
        <v>1398</v>
      </c>
      <c r="R39" s="103">
        <v>1</v>
      </c>
      <c r="S39" s="103">
        <v>23</v>
      </c>
      <c r="T39" s="103">
        <v>77</v>
      </c>
      <c r="U39" s="99" t="s">
        <v>191</v>
      </c>
      <c r="V39" s="99" t="s">
        <v>191</v>
      </c>
      <c r="W39" s="105"/>
    </row>
    <row r="40" ht="73" customHeight="1" spans="1:23">
      <c r="A40" s="29">
        <v>33</v>
      </c>
      <c r="B40" s="56" t="s">
        <v>187</v>
      </c>
      <c r="C40" s="58" t="s">
        <v>198</v>
      </c>
      <c r="D40" s="58" t="s">
        <v>144</v>
      </c>
      <c r="E40" s="56" t="s">
        <v>168</v>
      </c>
      <c r="F40" s="71" t="s">
        <v>199</v>
      </c>
      <c r="G40" s="31">
        <v>2026.01</v>
      </c>
      <c r="H40" s="31">
        <v>2026.12</v>
      </c>
      <c r="I40" s="56" t="s">
        <v>170</v>
      </c>
      <c r="J40" s="101" t="s">
        <v>200</v>
      </c>
      <c r="K40" s="81">
        <v>20</v>
      </c>
      <c r="L40" s="81">
        <v>20</v>
      </c>
      <c r="M40" s="81"/>
      <c r="N40" s="81"/>
      <c r="O40" s="98">
        <v>1</v>
      </c>
      <c r="P40" s="98">
        <v>25</v>
      </c>
      <c r="Q40" s="98">
        <v>105</v>
      </c>
      <c r="R40" s="98">
        <v>1</v>
      </c>
      <c r="S40" s="98">
        <v>3</v>
      </c>
      <c r="T40" s="98">
        <v>12</v>
      </c>
      <c r="U40" s="99" t="s">
        <v>201</v>
      </c>
      <c r="V40" s="99" t="s">
        <v>201</v>
      </c>
      <c r="W40" s="100"/>
    </row>
    <row r="41" ht="73" customHeight="1" spans="1:23">
      <c r="A41" s="29">
        <v>34</v>
      </c>
      <c r="B41" s="56" t="s">
        <v>187</v>
      </c>
      <c r="C41" s="101" t="s">
        <v>202</v>
      </c>
      <c r="D41" s="58" t="s">
        <v>144</v>
      </c>
      <c r="E41" s="56" t="s">
        <v>168</v>
      </c>
      <c r="F41" s="71" t="s">
        <v>199</v>
      </c>
      <c r="G41" s="31">
        <v>2026.01</v>
      </c>
      <c r="H41" s="31">
        <v>2026.12</v>
      </c>
      <c r="I41" s="56" t="s">
        <v>147</v>
      </c>
      <c r="J41" s="101" t="s">
        <v>203</v>
      </c>
      <c r="K41" s="81">
        <v>30</v>
      </c>
      <c r="L41" s="81">
        <v>30</v>
      </c>
      <c r="M41" s="102"/>
      <c r="N41" s="102"/>
      <c r="O41" s="98">
        <v>1</v>
      </c>
      <c r="P41" s="98">
        <v>25</v>
      </c>
      <c r="Q41" s="98">
        <v>105</v>
      </c>
      <c r="R41" s="98">
        <v>1</v>
      </c>
      <c r="S41" s="98">
        <v>3</v>
      </c>
      <c r="T41" s="98">
        <v>12</v>
      </c>
      <c r="U41" s="99" t="s">
        <v>201</v>
      </c>
      <c r="V41" s="99" t="s">
        <v>201</v>
      </c>
      <c r="W41" s="105"/>
    </row>
    <row r="42" ht="73" customHeight="1" spans="1:23">
      <c r="A42" s="29">
        <v>35</v>
      </c>
      <c r="B42" s="56" t="s">
        <v>204</v>
      </c>
      <c r="C42" s="112" t="s">
        <v>205</v>
      </c>
      <c r="D42" s="112" t="s">
        <v>144</v>
      </c>
      <c r="E42" s="112" t="s">
        <v>89</v>
      </c>
      <c r="F42" s="56" t="s">
        <v>206</v>
      </c>
      <c r="G42" s="31">
        <v>2026.01</v>
      </c>
      <c r="H42" s="31">
        <v>2026.12</v>
      </c>
      <c r="I42" s="86" t="s">
        <v>147</v>
      </c>
      <c r="J42" s="101" t="s">
        <v>207</v>
      </c>
      <c r="K42" s="102">
        <v>40</v>
      </c>
      <c r="L42" s="102">
        <v>40</v>
      </c>
      <c r="M42" s="107"/>
      <c r="N42" s="102"/>
      <c r="O42" s="98">
        <v>1</v>
      </c>
      <c r="P42" s="98">
        <v>270</v>
      </c>
      <c r="Q42" s="98">
        <v>1020</v>
      </c>
      <c r="R42" s="98">
        <v>1</v>
      </c>
      <c r="S42" s="98">
        <v>68</v>
      </c>
      <c r="T42" s="98">
        <v>10</v>
      </c>
      <c r="U42" s="104" t="s">
        <v>208</v>
      </c>
      <c r="V42" s="104" t="s">
        <v>209</v>
      </c>
      <c r="W42" s="105"/>
    </row>
    <row r="43" ht="73" customHeight="1" spans="1:23">
      <c r="A43" s="29">
        <v>36</v>
      </c>
      <c r="B43" s="56" t="s">
        <v>204</v>
      </c>
      <c r="C43" s="112" t="s">
        <v>205</v>
      </c>
      <c r="D43" s="112" t="s">
        <v>144</v>
      </c>
      <c r="E43" s="112" t="s">
        <v>89</v>
      </c>
      <c r="F43" s="56" t="s">
        <v>210</v>
      </c>
      <c r="G43" s="31">
        <v>2026.01</v>
      </c>
      <c r="H43" s="31">
        <v>2026.12</v>
      </c>
      <c r="I43" s="86" t="s">
        <v>147</v>
      </c>
      <c r="J43" s="101" t="s">
        <v>211</v>
      </c>
      <c r="K43" s="102">
        <v>50</v>
      </c>
      <c r="L43" s="102">
        <v>50</v>
      </c>
      <c r="M43" s="107"/>
      <c r="N43" s="102">
        <v>10</v>
      </c>
      <c r="O43" s="98">
        <v>1</v>
      </c>
      <c r="P43" s="98">
        <v>270</v>
      </c>
      <c r="Q43" s="98">
        <v>1020</v>
      </c>
      <c r="R43" s="98">
        <v>1</v>
      </c>
      <c r="S43" s="98">
        <v>68</v>
      </c>
      <c r="T43" s="98">
        <v>10</v>
      </c>
      <c r="U43" s="104" t="s">
        <v>212</v>
      </c>
      <c r="V43" s="104" t="s">
        <v>213</v>
      </c>
      <c r="W43" s="105"/>
    </row>
    <row r="44" ht="73" customHeight="1" spans="1:23">
      <c r="A44" s="29">
        <v>37</v>
      </c>
      <c r="B44" s="58" t="s">
        <v>214</v>
      </c>
      <c r="C44" s="58" t="s">
        <v>215</v>
      </c>
      <c r="D44" s="58" t="s">
        <v>144</v>
      </c>
      <c r="E44" s="58" t="s">
        <v>168</v>
      </c>
      <c r="F44" s="58" t="s">
        <v>216</v>
      </c>
      <c r="G44" s="31">
        <v>2026.01</v>
      </c>
      <c r="H44" s="31">
        <v>2026.12</v>
      </c>
      <c r="I44" s="58" t="s">
        <v>170</v>
      </c>
      <c r="J44" s="58" t="s">
        <v>217</v>
      </c>
      <c r="K44" s="113">
        <v>15</v>
      </c>
      <c r="L44" s="113">
        <v>15</v>
      </c>
      <c r="M44" s="66"/>
      <c r="N44" s="66"/>
      <c r="O44" s="114">
        <v>1</v>
      </c>
      <c r="P44" s="114">
        <v>81</v>
      </c>
      <c r="Q44" s="114">
        <v>369</v>
      </c>
      <c r="R44" s="114">
        <v>1</v>
      </c>
      <c r="S44" s="114">
        <v>81</v>
      </c>
      <c r="T44" s="114">
        <v>369</v>
      </c>
      <c r="U44" s="104" t="s">
        <v>218</v>
      </c>
      <c r="V44" s="104" t="s">
        <v>218</v>
      </c>
      <c r="W44" s="105"/>
    </row>
    <row r="45" ht="73" customHeight="1" spans="1:23">
      <c r="A45" s="29">
        <v>38</v>
      </c>
      <c r="B45" s="101" t="s">
        <v>219</v>
      </c>
      <c r="C45" s="101" t="s">
        <v>215</v>
      </c>
      <c r="D45" s="101" t="s">
        <v>144</v>
      </c>
      <c r="E45" s="101" t="s">
        <v>89</v>
      </c>
      <c r="F45" s="101" t="s">
        <v>220</v>
      </c>
      <c r="G45" s="31">
        <v>2026.01</v>
      </c>
      <c r="H45" s="31">
        <v>2026.12</v>
      </c>
      <c r="I45" s="56" t="s">
        <v>170</v>
      </c>
      <c r="J45" s="101" t="s">
        <v>221</v>
      </c>
      <c r="K45" s="102">
        <v>6</v>
      </c>
      <c r="L45" s="102">
        <v>6</v>
      </c>
      <c r="M45" s="107"/>
      <c r="N45" s="102"/>
      <c r="O45" s="103">
        <v>1</v>
      </c>
      <c r="P45" s="103">
        <v>48</v>
      </c>
      <c r="Q45" s="103">
        <v>162</v>
      </c>
      <c r="R45" s="103">
        <v>1</v>
      </c>
      <c r="S45" s="103">
        <v>8</v>
      </c>
      <c r="T45" s="103">
        <v>40</v>
      </c>
      <c r="U45" s="115" t="s">
        <v>222</v>
      </c>
      <c r="V45" s="115" t="s">
        <v>222</v>
      </c>
      <c r="W45" s="105"/>
    </row>
    <row r="46" ht="73" customHeight="1" spans="1:23">
      <c r="A46" s="29">
        <v>39</v>
      </c>
      <c r="B46" s="112" t="s">
        <v>223</v>
      </c>
      <c r="C46" s="86" t="s">
        <v>215</v>
      </c>
      <c r="D46" s="86" t="s">
        <v>144</v>
      </c>
      <c r="E46" s="86" t="s">
        <v>89</v>
      </c>
      <c r="F46" s="116" t="s">
        <v>196</v>
      </c>
      <c r="G46" s="31">
        <v>2026.01</v>
      </c>
      <c r="H46" s="31">
        <v>2026.12</v>
      </c>
      <c r="I46" s="117" t="s">
        <v>170</v>
      </c>
      <c r="J46" s="118" t="s">
        <v>224</v>
      </c>
      <c r="K46" s="119">
        <v>10</v>
      </c>
      <c r="L46" s="119">
        <v>10</v>
      </c>
      <c r="M46" s="107"/>
      <c r="N46" s="120"/>
      <c r="O46" s="121">
        <v>1</v>
      </c>
      <c r="P46" s="122">
        <v>26</v>
      </c>
      <c r="Q46" s="122">
        <v>88</v>
      </c>
      <c r="R46" s="121">
        <v>1</v>
      </c>
      <c r="S46" s="122">
        <v>26</v>
      </c>
      <c r="T46" s="122">
        <v>88</v>
      </c>
      <c r="U46" s="123" t="s">
        <v>225</v>
      </c>
      <c r="V46" s="123" t="s">
        <v>225</v>
      </c>
      <c r="W46" s="124"/>
    </row>
    <row r="47" ht="73" customHeight="1" spans="1:23">
      <c r="A47" s="29">
        <v>40</v>
      </c>
      <c r="B47" s="86" t="s">
        <v>226</v>
      </c>
      <c r="C47" s="86" t="s">
        <v>215</v>
      </c>
      <c r="D47" s="86" t="s">
        <v>144</v>
      </c>
      <c r="E47" s="86" t="s">
        <v>89</v>
      </c>
      <c r="F47" s="89" t="s">
        <v>227</v>
      </c>
      <c r="G47" s="31">
        <v>2026.01</v>
      </c>
      <c r="H47" s="31">
        <v>2026.12</v>
      </c>
      <c r="I47" s="86" t="s">
        <v>170</v>
      </c>
      <c r="J47" s="86" t="s">
        <v>228</v>
      </c>
      <c r="K47" s="120">
        <v>5</v>
      </c>
      <c r="L47" s="120">
        <v>5</v>
      </c>
      <c r="M47" s="107"/>
      <c r="N47" s="120"/>
      <c r="O47" s="121">
        <v>1</v>
      </c>
      <c r="P47" s="121">
        <v>12</v>
      </c>
      <c r="Q47" s="121">
        <v>43</v>
      </c>
      <c r="R47" s="121">
        <v>1</v>
      </c>
      <c r="S47" s="121">
        <v>4</v>
      </c>
      <c r="T47" s="121">
        <v>14</v>
      </c>
      <c r="U47" s="104" t="s">
        <v>229</v>
      </c>
      <c r="V47" s="104" t="s">
        <v>229</v>
      </c>
      <c r="W47" s="125"/>
    </row>
    <row r="48" ht="73" customHeight="1" spans="1:23">
      <c r="A48" s="29">
        <v>41</v>
      </c>
      <c r="B48" s="112" t="s">
        <v>230</v>
      </c>
      <c r="C48" s="112" t="s">
        <v>215</v>
      </c>
      <c r="D48" s="126" t="s">
        <v>144</v>
      </c>
      <c r="E48" s="112" t="s">
        <v>89</v>
      </c>
      <c r="F48" s="127" t="s">
        <v>231</v>
      </c>
      <c r="G48" s="31">
        <v>2026.01</v>
      </c>
      <c r="H48" s="31">
        <v>2026.12</v>
      </c>
      <c r="I48" s="112" t="s">
        <v>170</v>
      </c>
      <c r="J48" s="112" t="s">
        <v>232</v>
      </c>
      <c r="K48" s="128">
        <v>20</v>
      </c>
      <c r="L48" s="128">
        <v>20</v>
      </c>
      <c r="M48" s="107"/>
      <c r="N48" s="128"/>
      <c r="O48" s="129">
        <v>4</v>
      </c>
      <c r="P48" s="129">
        <v>135</v>
      </c>
      <c r="Q48" s="129">
        <v>850</v>
      </c>
      <c r="R48" s="129">
        <v>15</v>
      </c>
      <c r="S48" s="129">
        <v>45</v>
      </c>
      <c r="T48" s="129">
        <v>120</v>
      </c>
      <c r="U48" s="130" t="s">
        <v>233</v>
      </c>
      <c r="V48" s="130" t="s">
        <v>234</v>
      </c>
      <c r="W48" s="131"/>
    </row>
    <row r="49" ht="73" customHeight="1" spans="1:23">
      <c r="A49" s="29">
        <v>42</v>
      </c>
      <c r="B49" s="112" t="s">
        <v>235</v>
      </c>
      <c r="C49" s="86" t="s">
        <v>215</v>
      </c>
      <c r="D49" s="86" t="s">
        <v>144</v>
      </c>
      <c r="E49" s="86" t="s">
        <v>89</v>
      </c>
      <c r="F49" s="132" t="s">
        <v>236</v>
      </c>
      <c r="G49" s="31">
        <v>2026.01</v>
      </c>
      <c r="H49" s="31">
        <v>2026.12</v>
      </c>
      <c r="I49" s="117" t="s">
        <v>170</v>
      </c>
      <c r="J49" s="118" t="s">
        <v>237</v>
      </c>
      <c r="K49" s="119">
        <v>10</v>
      </c>
      <c r="L49" s="119">
        <v>10</v>
      </c>
      <c r="M49" s="107"/>
      <c r="N49" s="120"/>
      <c r="O49" s="121">
        <v>1</v>
      </c>
      <c r="P49" s="122">
        <v>201</v>
      </c>
      <c r="Q49" s="122">
        <v>660</v>
      </c>
      <c r="R49" s="121">
        <v>1</v>
      </c>
      <c r="S49" s="122">
        <v>83</v>
      </c>
      <c r="T49" s="122">
        <v>295</v>
      </c>
      <c r="U49" s="123" t="s">
        <v>238</v>
      </c>
      <c r="V49" s="123" t="s">
        <v>238</v>
      </c>
      <c r="W49" s="133"/>
    </row>
    <row r="50" ht="73" customHeight="1" spans="1:23">
      <c r="A50" s="29">
        <v>43</v>
      </c>
      <c r="B50" s="58" t="s">
        <v>239</v>
      </c>
      <c r="C50" s="58" t="s">
        <v>215</v>
      </c>
      <c r="D50" s="58" t="s">
        <v>144</v>
      </c>
      <c r="E50" s="58" t="s">
        <v>168</v>
      </c>
      <c r="F50" s="70" t="s">
        <v>240</v>
      </c>
      <c r="G50" s="31">
        <v>2026.01</v>
      </c>
      <c r="H50" s="31">
        <v>2026.12</v>
      </c>
      <c r="I50" s="58" t="s">
        <v>170</v>
      </c>
      <c r="J50" s="58" t="s">
        <v>241</v>
      </c>
      <c r="K50" s="113">
        <v>25</v>
      </c>
      <c r="L50" s="113">
        <v>20</v>
      </c>
      <c r="M50" s="113"/>
      <c r="N50" s="113">
        <v>5</v>
      </c>
      <c r="O50" s="114">
        <v>1</v>
      </c>
      <c r="P50" s="114">
        <v>410</v>
      </c>
      <c r="Q50" s="114">
        <v>1346</v>
      </c>
      <c r="R50" s="114">
        <v>1</v>
      </c>
      <c r="S50" s="114">
        <v>37</v>
      </c>
      <c r="T50" s="114">
        <v>157</v>
      </c>
      <c r="U50" s="104" t="s">
        <v>242</v>
      </c>
      <c r="V50" s="104" t="s">
        <v>242</v>
      </c>
      <c r="W50" s="133"/>
    </row>
    <row r="51" ht="73" customHeight="1" spans="1:23">
      <c r="A51" s="29">
        <v>44</v>
      </c>
      <c r="B51" s="134" t="s">
        <v>243</v>
      </c>
      <c r="C51" s="86" t="s">
        <v>215</v>
      </c>
      <c r="D51" s="112" t="s">
        <v>144</v>
      </c>
      <c r="E51" s="86" t="s">
        <v>89</v>
      </c>
      <c r="F51" s="89" t="s">
        <v>244</v>
      </c>
      <c r="G51" s="31">
        <v>2026.01</v>
      </c>
      <c r="H51" s="31">
        <v>2026.12</v>
      </c>
      <c r="I51" s="86" t="s">
        <v>170</v>
      </c>
      <c r="J51" s="58" t="s">
        <v>241</v>
      </c>
      <c r="K51" s="120">
        <v>50</v>
      </c>
      <c r="L51" s="120">
        <v>50</v>
      </c>
      <c r="M51" s="120"/>
      <c r="N51" s="120"/>
      <c r="O51" s="121">
        <v>1</v>
      </c>
      <c r="P51" s="121">
        <v>110</v>
      </c>
      <c r="Q51" s="121">
        <v>756</v>
      </c>
      <c r="R51" s="135">
        <v>1</v>
      </c>
      <c r="S51" s="121">
        <v>48</v>
      </c>
      <c r="T51" s="121">
        <v>144</v>
      </c>
      <c r="U51" s="104" t="s">
        <v>245</v>
      </c>
      <c r="V51" s="104" t="s">
        <v>245</v>
      </c>
      <c r="W51" s="125"/>
    </row>
    <row r="52" ht="73" customHeight="1" spans="1:23">
      <c r="A52" s="29">
        <v>45</v>
      </c>
      <c r="B52" s="56" t="s">
        <v>246</v>
      </c>
      <c r="C52" s="58" t="s">
        <v>247</v>
      </c>
      <c r="D52" s="86" t="s">
        <v>144</v>
      </c>
      <c r="E52" s="58" t="s">
        <v>89</v>
      </c>
      <c r="F52" s="71" t="s">
        <v>248</v>
      </c>
      <c r="G52" s="31">
        <v>2026.01</v>
      </c>
      <c r="H52" s="31">
        <v>2026.12</v>
      </c>
      <c r="I52" s="86" t="s">
        <v>147</v>
      </c>
      <c r="J52" s="89" t="s">
        <v>249</v>
      </c>
      <c r="K52" s="66">
        <v>12</v>
      </c>
      <c r="L52" s="66">
        <v>12</v>
      </c>
      <c r="M52" s="136">
        <v>0</v>
      </c>
      <c r="N52" s="136">
        <v>0</v>
      </c>
      <c r="O52" s="114">
        <v>1</v>
      </c>
      <c r="P52" s="114">
        <v>80</v>
      </c>
      <c r="Q52" s="114">
        <v>328</v>
      </c>
      <c r="R52" s="114">
        <v>1</v>
      </c>
      <c r="S52" s="114">
        <v>10</v>
      </c>
      <c r="T52" s="114">
        <v>42</v>
      </c>
      <c r="U52" s="64" t="s">
        <v>250</v>
      </c>
      <c r="V52" s="64" t="s">
        <v>250</v>
      </c>
      <c r="W52" s="133"/>
    </row>
    <row r="53" ht="73" customHeight="1" spans="1:23">
      <c r="A53" s="29">
        <v>46</v>
      </c>
      <c r="B53" s="56" t="s">
        <v>251</v>
      </c>
      <c r="C53" s="58" t="s">
        <v>252</v>
      </c>
      <c r="D53" s="58" t="s">
        <v>253</v>
      </c>
      <c r="E53" s="137" t="s">
        <v>89</v>
      </c>
      <c r="F53" s="86" t="s">
        <v>254</v>
      </c>
      <c r="G53" s="31">
        <v>2026.01</v>
      </c>
      <c r="H53" s="31">
        <v>2026.12</v>
      </c>
      <c r="I53" s="138" t="s">
        <v>147</v>
      </c>
      <c r="J53" s="86" t="s">
        <v>255</v>
      </c>
      <c r="K53" s="106">
        <v>12</v>
      </c>
      <c r="L53" s="106">
        <v>12</v>
      </c>
      <c r="M53" s="106">
        <v>0</v>
      </c>
      <c r="N53" s="106">
        <v>0</v>
      </c>
      <c r="O53" s="139">
        <v>1</v>
      </c>
      <c r="P53" s="108">
        <v>175</v>
      </c>
      <c r="Q53" s="108">
        <v>661</v>
      </c>
      <c r="R53" s="108">
        <v>1</v>
      </c>
      <c r="S53" s="114">
        <v>60</v>
      </c>
      <c r="T53" s="114">
        <v>213</v>
      </c>
      <c r="U53" s="99" t="s">
        <v>256</v>
      </c>
      <c r="V53" s="99" t="s">
        <v>257</v>
      </c>
      <c r="W53" s="140"/>
    </row>
    <row r="54" ht="73" customHeight="1" spans="1:23">
      <c r="A54" s="29">
        <v>47</v>
      </c>
      <c r="B54" s="86" t="s">
        <v>258</v>
      </c>
      <c r="C54" s="86" t="s">
        <v>259</v>
      </c>
      <c r="D54" s="86" t="s">
        <v>253</v>
      </c>
      <c r="E54" s="86" t="s">
        <v>89</v>
      </c>
      <c r="F54" s="101" t="s">
        <v>260</v>
      </c>
      <c r="G54" s="31">
        <v>2026.01</v>
      </c>
      <c r="H54" s="31">
        <v>2026.12</v>
      </c>
      <c r="I54" s="58" t="s">
        <v>147</v>
      </c>
      <c r="J54" s="89" t="s">
        <v>261</v>
      </c>
      <c r="K54" s="102">
        <v>10</v>
      </c>
      <c r="L54" s="102">
        <v>10</v>
      </c>
      <c r="M54" s="102"/>
      <c r="N54" s="136">
        <v>0</v>
      </c>
      <c r="O54" s="141">
        <v>0</v>
      </c>
      <c r="P54" s="142">
        <v>70</v>
      </c>
      <c r="Q54" s="142">
        <v>280</v>
      </c>
      <c r="R54" s="143">
        <v>1</v>
      </c>
      <c r="S54" s="143">
        <v>76</v>
      </c>
      <c r="T54" s="143">
        <v>271</v>
      </c>
      <c r="U54" s="144" t="s">
        <v>262</v>
      </c>
      <c r="V54" s="144" t="s">
        <v>262</v>
      </c>
      <c r="W54" s="105"/>
    </row>
    <row r="55" ht="73" customHeight="1" spans="1:23">
      <c r="A55" s="29">
        <v>48</v>
      </c>
      <c r="B55" s="58" t="s">
        <v>263</v>
      </c>
      <c r="C55" s="101" t="s">
        <v>247</v>
      </c>
      <c r="D55" s="58" t="s">
        <v>144</v>
      </c>
      <c r="E55" s="101" t="s">
        <v>89</v>
      </c>
      <c r="F55" s="101" t="s">
        <v>264</v>
      </c>
      <c r="G55" s="31">
        <v>2026.01</v>
      </c>
      <c r="H55" s="31">
        <v>2026.12</v>
      </c>
      <c r="I55" s="56" t="s">
        <v>147</v>
      </c>
      <c r="J55" s="111" t="s">
        <v>265</v>
      </c>
      <c r="K55" s="113">
        <v>10</v>
      </c>
      <c r="L55" s="113">
        <v>10</v>
      </c>
      <c r="M55" s="102"/>
      <c r="N55" s="102"/>
      <c r="O55" s="103">
        <v>3</v>
      </c>
      <c r="P55" s="103">
        <v>274</v>
      </c>
      <c r="Q55" s="103">
        <v>1105</v>
      </c>
      <c r="R55" s="103">
        <v>3</v>
      </c>
      <c r="S55" s="103">
        <v>58</v>
      </c>
      <c r="T55" s="103">
        <v>232</v>
      </c>
      <c r="U55" s="115" t="s">
        <v>266</v>
      </c>
      <c r="V55" s="115" t="s">
        <v>266</v>
      </c>
      <c r="W55" s="105"/>
    </row>
    <row r="56" ht="73" customHeight="1" spans="1:23">
      <c r="A56" s="29">
        <v>49</v>
      </c>
      <c r="B56" s="58" t="s">
        <v>267</v>
      </c>
      <c r="C56" s="58" t="s">
        <v>247</v>
      </c>
      <c r="D56" s="58" t="s">
        <v>144</v>
      </c>
      <c r="E56" s="58" t="s">
        <v>89</v>
      </c>
      <c r="F56" s="58" t="s">
        <v>268</v>
      </c>
      <c r="G56" s="31">
        <v>2026.01</v>
      </c>
      <c r="H56" s="31">
        <v>2026.12</v>
      </c>
      <c r="I56" s="58" t="s">
        <v>147</v>
      </c>
      <c r="J56" s="58" t="s">
        <v>269</v>
      </c>
      <c r="K56" s="106">
        <v>16</v>
      </c>
      <c r="L56" s="106">
        <v>16</v>
      </c>
      <c r="M56" s="106"/>
      <c r="N56" s="106"/>
      <c r="O56" s="108">
        <v>1</v>
      </c>
      <c r="P56" s="108">
        <v>77</v>
      </c>
      <c r="Q56" s="108">
        <v>296</v>
      </c>
      <c r="R56" s="108">
        <v>1</v>
      </c>
      <c r="S56" s="108">
        <v>28</v>
      </c>
      <c r="T56" s="108">
        <v>112</v>
      </c>
      <c r="U56" s="96" t="s">
        <v>270</v>
      </c>
      <c r="V56" s="96" t="s">
        <v>271</v>
      </c>
      <c r="W56" s="109"/>
    </row>
    <row r="57" ht="73" customHeight="1" spans="1:23">
      <c r="A57" s="29">
        <v>50</v>
      </c>
      <c r="B57" s="58" t="s">
        <v>272</v>
      </c>
      <c r="C57" s="58" t="s">
        <v>252</v>
      </c>
      <c r="D57" s="58" t="s">
        <v>144</v>
      </c>
      <c r="E57" s="58" t="s">
        <v>89</v>
      </c>
      <c r="F57" s="58" t="s">
        <v>273</v>
      </c>
      <c r="G57" s="31">
        <v>2026.01</v>
      </c>
      <c r="H57" s="31">
        <v>2026.12</v>
      </c>
      <c r="I57" s="58" t="s">
        <v>147</v>
      </c>
      <c r="J57" s="58" t="s">
        <v>274</v>
      </c>
      <c r="K57" s="106">
        <v>15</v>
      </c>
      <c r="L57" s="106">
        <v>15</v>
      </c>
      <c r="M57" s="106"/>
      <c r="N57" s="106"/>
      <c r="O57" s="108">
        <v>1</v>
      </c>
      <c r="P57" s="108">
        <v>265</v>
      </c>
      <c r="Q57" s="108">
        <v>950</v>
      </c>
      <c r="R57" s="108"/>
      <c r="S57" s="108">
        <v>30</v>
      </c>
      <c r="T57" s="108">
        <v>145</v>
      </c>
      <c r="U57" s="96" t="s">
        <v>275</v>
      </c>
      <c r="V57" s="96" t="s">
        <v>276</v>
      </c>
      <c r="W57" s="109"/>
    </row>
    <row r="58" ht="73" customHeight="1" spans="1:23">
      <c r="A58" s="29">
        <v>51</v>
      </c>
      <c r="B58" s="56" t="s">
        <v>277</v>
      </c>
      <c r="C58" s="101" t="s">
        <v>278</v>
      </c>
      <c r="D58" s="58" t="s">
        <v>144</v>
      </c>
      <c r="E58" s="56" t="s">
        <v>89</v>
      </c>
      <c r="F58" s="111" t="s">
        <v>279</v>
      </c>
      <c r="G58" s="31">
        <v>2026.01</v>
      </c>
      <c r="H58" s="31">
        <v>2026.12</v>
      </c>
      <c r="I58" s="56" t="s">
        <v>147</v>
      </c>
      <c r="J58" s="56" t="s">
        <v>280</v>
      </c>
      <c r="K58" s="102">
        <v>10</v>
      </c>
      <c r="L58" s="102">
        <v>10</v>
      </c>
      <c r="M58" s="102"/>
      <c r="N58" s="102"/>
      <c r="O58" s="103">
        <v>1</v>
      </c>
      <c r="P58" s="114">
        <v>70</v>
      </c>
      <c r="Q58" s="114">
        <v>280</v>
      </c>
      <c r="R58" s="103">
        <v>1</v>
      </c>
      <c r="S58" s="103">
        <v>26</v>
      </c>
      <c r="T58" s="103">
        <v>70</v>
      </c>
      <c r="U58" s="64" t="s">
        <v>281</v>
      </c>
      <c r="V58" s="64" t="s">
        <v>282</v>
      </c>
      <c r="W58" s="105"/>
    </row>
    <row r="59" ht="73" customHeight="1" spans="1:23">
      <c r="A59" s="29">
        <v>52</v>
      </c>
      <c r="B59" s="145" t="s">
        <v>283</v>
      </c>
      <c r="C59" s="146" t="s">
        <v>247</v>
      </c>
      <c r="D59" s="146" t="s">
        <v>253</v>
      </c>
      <c r="E59" s="145" t="s">
        <v>284</v>
      </c>
      <c r="F59" s="145" t="s">
        <v>285</v>
      </c>
      <c r="G59" s="31">
        <v>2026.01</v>
      </c>
      <c r="H59" s="31">
        <v>2026.12</v>
      </c>
      <c r="I59" s="145" t="s">
        <v>147</v>
      </c>
      <c r="J59" s="145" t="s">
        <v>286</v>
      </c>
      <c r="K59" s="81">
        <v>12</v>
      </c>
      <c r="L59" s="81">
        <v>12</v>
      </c>
      <c r="M59" s="81"/>
      <c r="N59" s="81"/>
      <c r="O59" s="98" t="s">
        <v>287</v>
      </c>
      <c r="P59" s="98" t="s">
        <v>288</v>
      </c>
      <c r="Q59" s="98" t="s">
        <v>289</v>
      </c>
      <c r="R59" s="98"/>
      <c r="S59" s="98" t="s">
        <v>290</v>
      </c>
      <c r="T59" s="98" t="s">
        <v>291</v>
      </c>
      <c r="U59" s="147" t="s">
        <v>292</v>
      </c>
      <c r="V59" s="147" t="s">
        <v>293</v>
      </c>
      <c r="W59" s="148"/>
    </row>
    <row r="60" ht="73" customHeight="1" spans="1:23">
      <c r="A60" s="29">
        <v>53</v>
      </c>
      <c r="B60" s="56" t="s">
        <v>294</v>
      </c>
      <c r="C60" s="58" t="s">
        <v>247</v>
      </c>
      <c r="D60" s="101" t="s">
        <v>253</v>
      </c>
      <c r="E60" s="56" t="s">
        <v>89</v>
      </c>
      <c r="F60" s="58" t="s">
        <v>295</v>
      </c>
      <c r="G60" s="31">
        <v>2026.01</v>
      </c>
      <c r="H60" s="31">
        <v>2026.12</v>
      </c>
      <c r="I60" s="56" t="s">
        <v>147</v>
      </c>
      <c r="J60" s="56" t="s">
        <v>296</v>
      </c>
      <c r="K60" s="81">
        <v>14</v>
      </c>
      <c r="L60" s="81">
        <v>14</v>
      </c>
      <c r="M60" s="81">
        <v>0</v>
      </c>
      <c r="N60" s="81">
        <v>0</v>
      </c>
      <c r="O60" s="98">
        <v>1</v>
      </c>
      <c r="P60" s="98">
        <v>38</v>
      </c>
      <c r="Q60" s="98">
        <v>225</v>
      </c>
      <c r="R60" s="98">
        <v>1</v>
      </c>
      <c r="S60" s="98">
        <v>18</v>
      </c>
      <c r="T60" s="98">
        <v>75</v>
      </c>
      <c r="U60" s="99" t="s">
        <v>297</v>
      </c>
      <c r="V60" s="99" t="s">
        <v>297</v>
      </c>
      <c r="W60" s="105"/>
    </row>
    <row r="61" ht="73" customHeight="1" spans="1:23">
      <c r="A61" s="29">
        <v>54</v>
      </c>
      <c r="B61" s="58" t="s">
        <v>298</v>
      </c>
      <c r="C61" s="58" t="s">
        <v>299</v>
      </c>
      <c r="D61" s="58" t="s">
        <v>144</v>
      </c>
      <c r="E61" s="58" t="s">
        <v>89</v>
      </c>
      <c r="F61" s="58" t="s">
        <v>300</v>
      </c>
      <c r="G61" s="31">
        <v>2026.01</v>
      </c>
      <c r="H61" s="31">
        <v>2026.12</v>
      </c>
      <c r="I61" s="58" t="s">
        <v>147</v>
      </c>
      <c r="J61" s="58" t="s">
        <v>301</v>
      </c>
      <c r="K61" s="106">
        <v>18</v>
      </c>
      <c r="L61" s="106">
        <v>18</v>
      </c>
      <c r="M61" s="106">
        <v>0</v>
      </c>
      <c r="N61" s="106">
        <v>0</v>
      </c>
      <c r="O61" s="108">
        <v>1</v>
      </c>
      <c r="P61" s="108">
        <v>259</v>
      </c>
      <c r="Q61" s="108">
        <v>881</v>
      </c>
      <c r="R61" s="108">
        <v>1</v>
      </c>
      <c r="S61" s="108">
        <v>126</v>
      </c>
      <c r="T61" s="108">
        <v>473</v>
      </c>
      <c r="U61" s="96" t="s">
        <v>302</v>
      </c>
      <c r="V61" s="96" t="s">
        <v>303</v>
      </c>
      <c r="W61" s="105"/>
    </row>
    <row r="62" ht="73" customHeight="1" spans="1:23">
      <c r="A62" s="29">
        <v>55</v>
      </c>
      <c r="B62" s="149" t="s">
        <v>304</v>
      </c>
      <c r="C62" s="58" t="s">
        <v>305</v>
      </c>
      <c r="D62" s="101" t="s">
        <v>253</v>
      </c>
      <c r="E62" s="86" t="s">
        <v>89</v>
      </c>
      <c r="F62" s="70" t="s">
        <v>306</v>
      </c>
      <c r="G62" s="31">
        <v>2026.01</v>
      </c>
      <c r="H62" s="31">
        <v>2026.12</v>
      </c>
      <c r="I62" s="138" t="s">
        <v>147</v>
      </c>
      <c r="J62" s="150" t="s">
        <v>307</v>
      </c>
      <c r="K62" s="113">
        <v>15</v>
      </c>
      <c r="L62" s="113">
        <v>15</v>
      </c>
      <c r="M62" s="113"/>
      <c r="N62" s="113"/>
      <c r="O62" s="114">
        <v>1</v>
      </c>
      <c r="P62" s="114">
        <v>35</v>
      </c>
      <c r="Q62" s="114">
        <v>176</v>
      </c>
      <c r="R62" s="114">
        <v>1</v>
      </c>
      <c r="S62" s="114">
        <v>8</v>
      </c>
      <c r="T62" s="114">
        <v>44</v>
      </c>
      <c r="U62" s="151" t="s">
        <v>308</v>
      </c>
      <c r="V62" s="64" t="s">
        <v>309</v>
      </c>
      <c r="W62" s="152"/>
    </row>
    <row r="63" ht="73" customHeight="1" spans="1:23">
      <c r="A63" s="29">
        <v>56</v>
      </c>
      <c r="B63" s="112" t="s">
        <v>310</v>
      </c>
      <c r="C63" s="112" t="s">
        <v>252</v>
      </c>
      <c r="D63" s="112" t="s">
        <v>144</v>
      </c>
      <c r="E63" s="112" t="s">
        <v>89</v>
      </c>
      <c r="F63" s="112" t="s">
        <v>311</v>
      </c>
      <c r="G63" s="31">
        <v>2026.01</v>
      </c>
      <c r="H63" s="31">
        <v>2026.12</v>
      </c>
      <c r="I63" s="112" t="s">
        <v>147</v>
      </c>
      <c r="J63" s="112" t="s">
        <v>312</v>
      </c>
      <c r="K63" s="128">
        <v>16</v>
      </c>
      <c r="L63" s="128">
        <v>16</v>
      </c>
      <c r="M63" s="107"/>
      <c r="N63" s="128"/>
      <c r="O63" s="129">
        <v>1</v>
      </c>
      <c r="P63" s="129">
        <v>57</v>
      </c>
      <c r="Q63" s="129">
        <v>215</v>
      </c>
      <c r="R63" s="129">
        <v>1</v>
      </c>
      <c r="S63" s="129">
        <v>15</v>
      </c>
      <c r="T63" s="129">
        <v>68</v>
      </c>
      <c r="U63" s="130" t="s">
        <v>313</v>
      </c>
      <c r="V63" s="130" t="s">
        <v>313</v>
      </c>
      <c r="W63" s="131"/>
    </row>
    <row r="64" ht="73" customHeight="1" spans="1:23">
      <c r="A64" s="29">
        <v>57</v>
      </c>
      <c r="B64" s="56" t="s">
        <v>314</v>
      </c>
      <c r="C64" s="56" t="s">
        <v>247</v>
      </c>
      <c r="D64" s="58" t="s">
        <v>144</v>
      </c>
      <c r="E64" s="56" t="s">
        <v>89</v>
      </c>
      <c r="F64" s="56" t="s">
        <v>315</v>
      </c>
      <c r="G64" s="31">
        <v>2026.01</v>
      </c>
      <c r="H64" s="31">
        <v>2026.12</v>
      </c>
      <c r="I64" s="56" t="s">
        <v>147</v>
      </c>
      <c r="J64" s="56" t="s">
        <v>316</v>
      </c>
      <c r="K64" s="66">
        <v>10</v>
      </c>
      <c r="L64" s="66">
        <v>10</v>
      </c>
      <c r="M64" s="107"/>
      <c r="N64" s="66"/>
      <c r="O64" s="114">
        <v>2</v>
      </c>
      <c r="P64" s="114">
        <v>50</v>
      </c>
      <c r="Q64" s="114">
        <v>210</v>
      </c>
      <c r="R64" s="114">
        <v>1</v>
      </c>
      <c r="S64" s="114">
        <v>15</v>
      </c>
      <c r="T64" s="114">
        <v>43</v>
      </c>
      <c r="U64" s="64" t="s">
        <v>317</v>
      </c>
      <c r="V64" s="64" t="s">
        <v>317</v>
      </c>
      <c r="W64" s="105"/>
    </row>
    <row r="65" ht="73" customHeight="1" spans="1:23">
      <c r="A65" s="29">
        <v>58</v>
      </c>
      <c r="B65" s="58" t="s">
        <v>318</v>
      </c>
      <c r="C65" s="58" t="s">
        <v>247</v>
      </c>
      <c r="D65" s="58" t="s">
        <v>144</v>
      </c>
      <c r="E65" s="58" t="s">
        <v>89</v>
      </c>
      <c r="F65" s="70" t="s">
        <v>319</v>
      </c>
      <c r="G65" s="31">
        <v>2026.01</v>
      </c>
      <c r="H65" s="31">
        <v>2026.12</v>
      </c>
      <c r="I65" s="58" t="s">
        <v>147</v>
      </c>
      <c r="J65" s="70" t="s">
        <v>320</v>
      </c>
      <c r="K65" s="106">
        <v>18</v>
      </c>
      <c r="L65" s="106">
        <v>18</v>
      </c>
      <c r="M65" s="107"/>
      <c r="N65" s="106"/>
      <c r="O65" s="108">
        <v>1</v>
      </c>
      <c r="P65" s="108">
        <v>75</v>
      </c>
      <c r="Q65" s="108">
        <v>325</v>
      </c>
      <c r="R65" s="108">
        <v>1</v>
      </c>
      <c r="S65" s="108">
        <v>12</v>
      </c>
      <c r="T65" s="108">
        <v>47</v>
      </c>
      <c r="U65" s="96" t="s">
        <v>321</v>
      </c>
      <c r="V65" s="96" t="s">
        <v>182</v>
      </c>
      <c r="W65" s="109"/>
    </row>
    <row r="66" ht="73" customHeight="1" spans="1:23">
      <c r="A66" s="29">
        <v>59</v>
      </c>
      <c r="B66" s="58" t="s">
        <v>322</v>
      </c>
      <c r="C66" s="153" t="s">
        <v>247</v>
      </c>
      <c r="D66" s="58" t="s">
        <v>144</v>
      </c>
      <c r="E66" s="58" t="s">
        <v>89</v>
      </c>
      <c r="F66" s="101" t="s">
        <v>323</v>
      </c>
      <c r="G66" s="31">
        <v>2026.01</v>
      </c>
      <c r="H66" s="31">
        <v>2026.12</v>
      </c>
      <c r="I66" s="58" t="s">
        <v>147</v>
      </c>
      <c r="J66" s="101" t="s">
        <v>324</v>
      </c>
      <c r="K66" s="102">
        <v>12</v>
      </c>
      <c r="L66" s="102">
        <v>12</v>
      </c>
      <c r="M66" s="107"/>
      <c r="N66" s="102"/>
      <c r="O66" s="103">
        <v>1</v>
      </c>
      <c r="P66" s="154">
        <v>408</v>
      </c>
      <c r="Q66" s="154">
        <v>1648</v>
      </c>
      <c r="R66" s="155"/>
      <c r="S66" s="156">
        <v>86</v>
      </c>
      <c r="T66" s="156">
        <v>318</v>
      </c>
      <c r="U66" s="115" t="s">
        <v>325</v>
      </c>
      <c r="V66" s="115" t="s">
        <v>326</v>
      </c>
      <c r="W66" s="157"/>
    </row>
    <row r="67" ht="73" customHeight="1" spans="1:23">
      <c r="A67" s="29">
        <v>60</v>
      </c>
      <c r="B67" s="56" t="s">
        <v>327</v>
      </c>
      <c r="C67" s="158" t="s">
        <v>247</v>
      </c>
      <c r="D67" s="58" t="s">
        <v>144</v>
      </c>
      <c r="E67" s="86" t="s">
        <v>89</v>
      </c>
      <c r="F67" s="158" t="s">
        <v>328</v>
      </c>
      <c r="G67" s="31">
        <v>2026.01</v>
      </c>
      <c r="H67" s="31">
        <v>2026.12</v>
      </c>
      <c r="I67" s="159" t="s">
        <v>147</v>
      </c>
      <c r="J67" s="158" t="s">
        <v>329</v>
      </c>
      <c r="K67" s="160">
        <v>15</v>
      </c>
      <c r="L67" s="160">
        <v>15</v>
      </c>
      <c r="M67" s="161">
        <v>24</v>
      </c>
      <c r="N67" s="168" t="s">
        <v>330</v>
      </c>
      <c r="O67" s="162">
        <v>1</v>
      </c>
      <c r="P67" s="162">
        <v>260</v>
      </c>
      <c r="Q67" s="162">
        <v>563</v>
      </c>
      <c r="R67" s="162">
        <v>1</v>
      </c>
      <c r="S67" s="162">
        <v>3</v>
      </c>
      <c r="T67" s="162">
        <v>165</v>
      </c>
      <c r="U67" s="163" t="s">
        <v>331</v>
      </c>
      <c r="V67" s="163" t="s">
        <v>332</v>
      </c>
      <c r="W67" s="164"/>
    </row>
    <row r="68" ht="73" customHeight="1" spans="1:23">
      <c r="A68" s="29">
        <v>61</v>
      </c>
      <c r="B68" s="86" t="s">
        <v>333</v>
      </c>
      <c r="C68" s="86" t="s">
        <v>247</v>
      </c>
      <c r="D68" s="86" t="s">
        <v>144</v>
      </c>
      <c r="E68" s="86" t="s">
        <v>89</v>
      </c>
      <c r="F68" s="89" t="s">
        <v>334</v>
      </c>
      <c r="G68" s="31">
        <v>2026.01</v>
      </c>
      <c r="H68" s="31">
        <v>2026.12</v>
      </c>
      <c r="I68" s="138" t="s">
        <v>147</v>
      </c>
      <c r="J68" s="86" t="s">
        <v>335</v>
      </c>
      <c r="K68" s="120">
        <v>10</v>
      </c>
      <c r="L68" s="120">
        <v>10</v>
      </c>
      <c r="M68" s="120">
        <v>0</v>
      </c>
      <c r="N68" s="120">
        <v>0</v>
      </c>
      <c r="O68" s="121">
        <v>1</v>
      </c>
      <c r="P68" s="121">
        <v>408</v>
      </c>
      <c r="Q68" s="121">
        <v>1425</v>
      </c>
      <c r="R68" s="121">
        <v>1</v>
      </c>
      <c r="S68" s="121">
        <v>58</v>
      </c>
      <c r="T68" s="121">
        <v>198</v>
      </c>
      <c r="U68" s="104" t="s">
        <v>336</v>
      </c>
      <c r="V68" s="104" t="s">
        <v>336</v>
      </c>
      <c r="W68" s="125"/>
    </row>
    <row r="69" ht="73" customHeight="1" spans="1:23">
      <c r="A69" s="29">
        <v>62</v>
      </c>
      <c r="B69" s="101" t="s">
        <v>337</v>
      </c>
      <c r="C69" s="101" t="s">
        <v>247</v>
      </c>
      <c r="D69" s="58" t="s">
        <v>144</v>
      </c>
      <c r="E69" s="101" t="s">
        <v>89</v>
      </c>
      <c r="F69" s="101" t="s">
        <v>338</v>
      </c>
      <c r="G69" s="31">
        <v>2026.01</v>
      </c>
      <c r="H69" s="31">
        <v>2026.12</v>
      </c>
      <c r="I69" s="56" t="s">
        <v>147</v>
      </c>
      <c r="J69" s="101" t="s">
        <v>339</v>
      </c>
      <c r="K69" s="81">
        <v>10</v>
      </c>
      <c r="L69" s="81">
        <v>10</v>
      </c>
      <c r="M69" s="102"/>
      <c r="N69" s="102"/>
      <c r="O69" s="103">
        <v>1</v>
      </c>
      <c r="P69" s="103">
        <v>35</v>
      </c>
      <c r="Q69" s="103">
        <v>145</v>
      </c>
      <c r="R69" s="103"/>
      <c r="S69" s="103">
        <v>15</v>
      </c>
      <c r="T69" s="103">
        <v>65</v>
      </c>
      <c r="U69" s="115" t="s">
        <v>340</v>
      </c>
      <c r="V69" s="115" t="s">
        <v>341</v>
      </c>
      <c r="W69" s="105"/>
    </row>
    <row r="70" ht="73" customHeight="1" spans="1:23">
      <c r="A70" s="29">
        <v>63</v>
      </c>
      <c r="B70" s="56" t="s">
        <v>342</v>
      </c>
      <c r="C70" s="58" t="s">
        <v>252</v>
      </c>
      <c r="D70" s="58" t="s">
        <v>144</v>
      </c>
      <c r="E70" s="56" t="s">
        <v>168</v>
      </c>
      <c r="F70" s="56" t="s">
        <v>343</v>
      </c>
      <c r="G70" s="31">
        <v>2026.01</v>
      </c>
      <c r="H70" s="31">
        <v>2026.12</v>
      </c>
      <c r="I70" s="56" t="s">
        <v>147</v>
      </c>
      <c r="J70" s="56" t="s">
        <v>344</v>
      </c>
      <c r="K70" s="81">
        <v>10</v>
      </c>
      <c r="L70" s="81">
        <v>10</v>
      </c>
      <c r="M70" s="81"/>
      <c r="N70" s="81"/>
      <c r="O70" s="98">
        <v>1</v>
      </c>
      <c r="P70" s="98">
        <v>109</v>
      </c>
      <c r="Q70" s="98">
        <v>376</v>
      </c>
      <c r="R70" s="98">
        <v>1</v>
      </c>
      <c r="S70" s="98">
        <v>15</v>
      </c>
      <c r="T70" s="98">
        <v>50</v>
      </c>
      <c r="U70" s="165" t="s">
        <v>345</v>
      </c>
      <c r="V70" s="165" t="s">
        <v>345</v>
      </c>
      <c r="W70" s="105"/>
    </row>
    <row r="71" ht="73" customHeight="1" spans="1:23">
      <c r="A71" s="29">
        <v>64</v>
      </c>
      <c r="B71" s="101" t="s">
        <v>346</v>
      </c>
      <c r="C71" s="101" t="s">
        <v>247</v>
      </c>
      <c r="D71" s="58" t="s">
        <v>144</v>
      </c>
      <c r="E71" s="58" t="s">
        <v>89</v>
      </c>
      <c r="F71" s="101" t="s">
        <v>347</v>
      </c>
      <c r="G71" s="31">
        <v>2026.01</v>
      </c>
      <c r="H71" s="31">
        <v>2026.12</v>
      </c>
      <c r="I71" s="58" t="s">
        <v>147</v>
      </c>
      <c r="J71" s="101" t="s">
        <v>348</v>
      </c>
      <c r="K71" s="102">
        <v>18</v>
      </c>
      <c r="L71" s="102">
        <v>18</v>
      </c>
      <c r="M71" s="102"/>
      <c r="N71" s="102"/>
      <c r="O71" s="108">
        <v>1</v>
      </c>
      <c r="P71" s="103">
        <v>72</v>
      </c>
      <c r="Q71" s="103">
        <v>312</v>
      </c>
      <c r="R71" s="103"/>
      <c r="S71" s="103">
        <v>12</v>
      </c>
      <c r="T71" s="103">
        <v>32</v>
      </c>
      <c r="U71" s="115" t="s">
        <v>349</v>
      </c>
      <c r="V71" s="115" t="s">
        <v>349</v>
      </c>
      <c r="W71" s="105"/>
    </row>
    <row r="72" ht="73" customHeight="1" spans="1:23">
      <c r="A72" s="29">
        <v>65</v>
      </c>
      <c r="B72" s="86" t="s">
        <v>350</v>
      </c>
      <c r="C72" s="126" t="s">
        <v>247</v>
      </c>
      <c r="D72" s="86" t="s">
        <v>88</v>
      </c>
      <c r="E72" s="166" t="s">
        <v>89</v>
      </c>
      <c r="F72" s="166" t="s">
        <v>351</v>
      </c>
      <c r="G72" s="31">
        <v>2026.01</v>
      </c>
      <c r="H72" s="31">
        <v>2026.12</v>
      </c>
      <c r="I72" s="166" t="s">
        <v>147</v>
      </c>
      <c r="J72" s="167" t="s">
        <v>352</v>
      </c>
      <c r="K72" s="113">
        <v>10</v>
      </c>
      <c r="L72" s="113">
        <v>10</v>
      </c>
      <c r="M72" s="113"/>
      <c r="N72" s="113"/>
      <c r="O72" s="114">
        <v>1</v>
      </c>
      <c r="P72" s="122">
        <v>18</v>
      </c>
      <c r="Q72" s="114">
        <v>61</v>
      </c>
      <c r="R72" s="114">
        <v>1</v>
      </c>
      <c r="S72" s="114">
        <v>8</v>
      </c>
      <c r="T72" s="114">
        <v>36</v>
      </c>
      <c r="U72" s="151" t="s">
        <v>353</v>
      </c>
      <c r="V72" s="151" t="s">
        <v>353</v>
      </c>
      <c r="W72" s="125"/>
    </row>
  </sheetData>
  <autoFilter xmlns:etc="http://www.wps.cn/officeDocument/2017/etCustomData" ref="A7:W72" etc:filterBottomFollowUsedRange="0">
    <extLst/>
  </autoFilter>
  <mergeCells count="23">
    <mergeCell ref="A1:B1"/>
    <mergeCell ref="K4:N4"/>
    <mergeCell ref="O4:T4"/>
    <mergeCell ref="L5:N5"/>
    <mergeCell ref="R5:T5"/>
    <mergeCell ref="A7:B7"/>
    <mergeCell ref="A4:A6"/>
    <mergeCell ref="B4:B6"/>
    <mergeCell ref="C4:C6"/>
    <mergeCell ref="D4:D6"/>
    <mergeCell ref="E4:E6"/>
    <mergeCell ref="F4:F6"/>
    <mergeCell ref="I4:I6"/>
    <mergeCell ref="J4:J6"/>
    <mergeCell ref="K5:K6"/>
    <mergeCell ref="O5:O6"/>
    <mergeCell ref="P5:P6"/>
    <mergeCell ref="Q5:Q6"/>
    <mergeCell ref="U4:U6"/>
    <mergeCell ref="V4:V6"/>
    <mergeCell ref="W4:W6"/>
    <mergeCell ref="A2:W3"/>
    <mergeCell ref="G4:H5"/>
  </mergeCells>
  <pageMargins left="0.393055555555556" right="0.393055555555556" top="0.550694444444444" bottom="0.629861111111111" header="0.298611111111111" footer="0.298611111111111"/>
  <pageSetup paperSize="9" scale="76" fitToHeight="0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93" sqref="J9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93" sqref="J9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2025-12-27T04:22:58Z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7B4211515EA54C55BFDED95498F0A7E3_13</vt:lpwstr>
  </property>
  <property fmtid="{D5CDD505-2E9C-101B-9397-08002B2CF9AE}" pid="4" name="CalculationRule">
    <vt:i4>0</vt:i4>
  </property>
</Properties>
</file>