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<sst xmlns="http://schemas.openxmlformats.org/spreadsheetml/2006/main" count="28" uniqueCount="22">
  <si>
    <t xml:space="preserve">    根据《2021年全省稻(棉)油轮作试点实施方案》湘农办种植[2021]13号、《辰溪县2021年稻油轮作试点方案》，对全县7个试点乡镇油菜种植者予以补贴，试点乡镇共种植油菜面积25000亩，按35.66元/亩补贴，补贴总资金891500元。现将2021年稻油水旱轮作补贴资金安排情况进行公示，接受社会监督。
    公示时间:2022年期 7 月 21 日—2022年 7 月 27  日  
    联系电话:0745—5251268
</t>
  </si>
  <si>
    <t>2021年0160-现代农业发展扶持政策奖补汇总表</t>
  </si>
  <si>
    <t>序号</t>
  </si>
  <si>
    <t>补贴类型</t>
  </si>
  <si>
    <t>乡镇名称</t>
  </si>
  <si>
    <t>户数</t>
  </si>
  <si>
    <t>面积
(亩)</t>
  </si>
  <si>
    <t xml:space="preserve">补贴标准
(35.66元/亩)
</t>
  </si>
  <si>
    <t>金额
（元）</t>
  </si>
  <si>
    <t>代发银行汇总</t>
  </si>
  <si>
    <t>0160—现代农业发展扶持政策奖补</t>
  </si>
  <si>
    <t>孝坪镇</t>
  </si>
  <si>
    <t xml:space="preserve">农商行合计:
665772.2元
农行合计:
225727.8元
</t>
  </si>
  <si>
    <t>柿溪乡</t>
  </si>
  <si>
    <t>谭家场乡</t>
  </si>
  <si>
    <t>安坪镇</t>
  </si>
  <si>
    <t>火马冲镇</t>
  </si>
  <si>
    <t>潭湾镇</t>
  </si>
  <si>
    <t>后塘乡</t>
  </si>
  <si>
    <t>合  计</t>
  </si>
  <si>
    <t>指标时间：2020年12月29日</t>
  </si>
  <si>
    <t>制表人：欧玲燕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</si>
</sst>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7" workbookViewId="0">
      <selection activeCell="J3" sqref="J3"/>
    </sheetView>
  </sheetViews>
  <sheetFormatPr defaultColWidth="9" defaultRowHeight="35" customHeight="1" outlineLevelCol="7"/>
  <cols>
    <col min="1" max="1" width="4.44444444444444" style="1" customWidth="1"/>
    <col min="2" max="2" width="29.8888888888889" style="1" customWidth="1"/>
    <col min="3" max="3" width="9.66666666666667" style="1" customWidth="1"/>
    <col min="4" max="4" width="8.33333333333333" style="1" customWidth="1"/>
    <col min="5" max="5" width="11.4444444444444" style="1" customWidth="1"/>
    <col min="6" max="6" width="9.11111111111111" style="1" customWidth="1"/>
    <col min="7" max="7" width="13.7777777777778" style="1" customWidth="1"/>
    <col min="8" max="8" width="12.8888888888889" style="1" customWidth="1"/>
    <col min="9" max="16384" width="9" style="1"/>
  </cols>
  <sheetData>
    <row r="1" ht="81" customHeight="1" spans="1:1">
      <c r="A1" s="2" t="s">
        <v>0</v>
      </c>
    </row>
    <row r="2" ht="5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58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4" t="s">
        <v>9</v>
      </c>
    </row>
    <row r="4" customHeight="1" spans="1:8">
      <c r="A4" s="4">
        <v>1</v>
      </c>
      <c r="B4" s="6" t="s">
        <v>10</v>
      </c>
      <c r="C4" s="7" t="s">
        <v>11</v>
      </c>
      <c r="D4" s="7">
        <v>1655</v>
      </c>
      <c r="E4" s="7">
        <v>4000</v>
      </c>
      <c r="F4" s="7">
        <v>35.66</v>
      </c>
      <c r="G4" s="7">
        <f t="shared" ref="G4:G10" si="0">E4*F4</f>
        <v>142640</v>
      </c>
      <c r="H4" s="8" t="s">
        <v>12</v>
      </c>
    </row>
    <row r="5" customHeight="1" spans="1:8">
      <c r="A5" s="4">
        <v>2</v>
      </c>
      <c r="B5" s="6" t="s">
        <v>10</v>
      </c>
      <c r="C5" s="7" t="s">
        <v>13</v>
      </c>
      <c r="D5" s="7">
        <v>1305</v>
      </c>
      <c r="E5" s="9">
        <v>4800</v>
      </c>
      <c r="F5" s="7">
        <v>35.66</v>
      </c>
      <c r="G5" s="7">
        <f t="shared" si="0"/>
        <v>171168</v>
      </c>
      <c r="H5" s="8"/>
    </row>
    <row r="6" customHeight="1" spans="1:8">
      <c r="A6" s="4">
        <v>3</v>
      </c>
      <c r="B6" s="6" t="s">
        <v>10</v>
      </c>
      <c r="C6" s="7" t="s">
        <v>14</v>
      </c>
      <c r="D6" s="7">
        <v>516</v>
      </c>
      <c r="E6" s="7">
        <v>2000</v>
      </c>
      <c r="F6" s="7">
        <v>35.66</v>
      </c>
      <c r="G6" s="7">
        <f t="shared" si="0"/>
        <v>71320</v>
      </c>
      <c r="H6" s="8"/>
    </row>
    <row r="7" customHeight="1" spans="1:8">
      <c r="A7" s="4">
        <v>4</v>
      </c>
      <c r="B7" s="6" t="s">
        <v>10</v>
      </c>
      <c r="C7" s="7" t="s">
        <v>15</v>
      </c>
      <c r="D7" s="9">
        <v>1265</v>
      </c>
      <c r="E7" s="10">
        <v>4700</v>
      </c>
      <c r="F7" s="7">
        <v>35.66</v>
      </c>
      <c r="G7" s="7">
        <f t="shared" si="0"/>
        <v>167602</v>
      </c>
      <c r="H7" s="8"/>
    </row>
    <row r="8" customHeight="1" spans="1:8">
      <c r="A8" s="4">
        <v>5</v>
      </c>
      <c r="B8" s="6" t="s">
        <v>10</v>
      </c>
      <c r="C8" s="7" t="s">
        <v>16</v>
      </c>
      <c r="D8" s="7">
        <v>1326</v>
      </c>
      <c r="E8" s="7">
        <v>3170</v>
      </c>
      <c r="F8" s="7">
        <v>35.66</v>
      </c>
      <c r="G8" s="7">
        <f t="shared" si="0"/>
        <v>113042.2</v>
      </c>
      <c r="H8" s="8"/>
    </row>
    <row r="9" customHeight="1" spans="1:8">
      <c r="A9" s="4">
        <v>6</v>
      </c>
      <c r="B9" s="6" t="s">
        <v>10</v>
      </c>
      <c r="C9" s="7" t="s">
        <v>17</v>
      </c>
      <c r="D9" s="7">
        <v>451</v>
      </c>
      <c r="E9" s="11">
        <v>3000</v>
      </c>
      <c r="F9" s="7">
        <v>35.66</v>
      </c>
      <c r="G9" s="12">
        <f t="shared" si="0"/>
        <v>106980</v>
      </c>
      <c r="H9" s="8"/>
    </row>
    <row r="10" customHeight="1" spans="1:8">
      <c r="A10" s="4">
        <v>7</v>
      </c>
      <c r="B10" s="6" t="s">
        <v>10</v>
      </c>
      <c r="C10" s="7" t="s">
        <v>18</v>
      </c>
      <c r="D10" s="7">
        <v>1194</v>
      </c>
      <c r="E10" s="13">
        <v>3330</v>
      </c>
      <c r="F10" s="7">
        <v>35.66</v>
      </c>
      <c r="G10" s="12">
        <f t="shared" si="0"/>
        <v>118747.8</v>
      </c>
      <c r="H10" s="8"/>
    </row>
    <row r="11" customHeight="1" spans="1:8">
      <c r="A11" s="14" t="s">
        <v>19</v>
      </c>
      <c r="B11" s="15"/>
      <c r="C11" s="4"/>
      <c r="D11" s="4">
        <f>SUM(D4:D10)</f>
        <v>7712</v>
      </c>
      <c r="E11" s="16">
        <f>SUM(E4:E10)</f>
        <v>25000</v>
      </c>
      <c r="F11" s="16"/>
      <c r="G11" s="16">
        <f>SUM(G4:G10)</f>
        <v>891500</v>
      </c>
      <c r="H11" s="8"/>
    </row>
    <row r="12" customHeight="1" spans="1:8">
      <c r="A12" s="14" t="s">
        <v>20</v>
      </c>
      <c r="B12" s="15"/>
      <c r="C12" s="14" t="s">
        <v>21</v>
      </c>
      <c r="D12" s="15"/>
      <c r="E12" s="4"/>
      <c r="F12" s="4"/>
      <c r="G12" s="4"/>
      <c r="H12" s="17"/>
    </row>
  </sheetData>
  <mergeCells count="8">
    <mergeCell ref="A1:H1"/>
    <mergeCell ref="A2:H2"/>
    <mergeCell ref="A11:B11"/>
    <mergeCell ref="A12:B12"/>
    <mergeCell ref="C12:D12"/>
    <mergeCell ref="A14:H14"/>
    <mergeCell ref="A15:H15"/>
    <mergeCell ref="H4:H12"/>
  </mergeCells>
  <pageMargins left="0.306944444444444" right="0.109722222222222" top="1.538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面朝大海春暖花开</cp:lastModifiedBy>
  <dcterms:created xsi:type="dcterms:W3CDTF">2020-12-09T07:42:00Z</dcterms:created>
  <dcterms:modified xsi:type="dcterms:W3CDTF">2022-07-28T02:39:28Z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6E967BBD7E1A4168BAB22FB457600704</vt:lpwstr>
  </property>
</Properties>
</file>