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70" windowHeight="122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<sst xmlns="http://schemas.openxmlformats.org/spreadsheetml/2006/main" count="616" uniqueCount="364">
  <si>
    <t>辰溪县2022年度农村客运车辆费改税补贴资金发放明细表</t>
  </si>
  <si>
    <t>序号</t>
  </si>
  <si>
    <t>车牌号码</t>
  </si>
  <si>
    <t>线路起讫点</t>
  </si>
  <si>
    <t>座位数
(座)</t>
  </si>
  <si>
    <t>系数座位
(座)</t>
  </si>
  <si>
    <t>实际运
营天数</t>
  </si>
  <si>
    <t>燃油补贴金额（元）</t>
  </si>
  <si>
    <t>备注</t>
  </si>
  <si>
    <t>湘N2H796</t>
  </si>
  <si>
    <t>牛溪-辰溪</t>
  </si>
  <si>
    <t>湘N2S233</t>
  </si>
  <si>
    <t>辰溪-陆家湾</t>
  </si>
  <si>
    <t>湘N5090D</t>
  </si>
  <si>
    <t>辰溪-浦市</t>
  </si>
  <si>
    <t>湘N62478</t>
  </si>
  <si>
    <t>安坪镇-大水田</t>
  </si>
  <si>
    <t>湘N62491</t>
  </si>
  <si>
    <t>辰溪-柿溪</t>
  </si>
  <si>
    <t>湘N62558</t>
  </si>
  <si>
    <t>安坪镇-桥头溪</t>
  </si>
  <si>
    <t>湘N62562</t>
  </si>
  <si>
    <t>湘N62617</t>
  </si>
  <si>
    <t>辰溪-寨上村</t>
  </si>
  <si>
    <t>湘N62648</t>
  </si>
  <si>
    <t>辰溪-中伙铺</t>
  </si>
  <si>
    <t>湘N62681</t>
  </si>
  <si>
    <t>湘N62798</t>
  </si>
  <si>
    <t>湘N63132</t>
  </si>
  <si>
    <t>辰溪-仙人湾</t>
  </si>
  <si>
    <t>湘N63166</t>
  </si>
  <si>
    <t>湘N63215</t>
  </si>
  <si>
    <t>湘N63342</t>
  </si>
  <si>
    <t>湘N63345</t>
  </si>
  <si>
    <t>辰溪-中秋铺</t>
  </si>
  <si>
    <t>湘N63358</t>
  </si>
  <si>
    <t>湘N63366</t>
  </si>
  <si>
    <t>湘N63375</t>
  </si>
  <si>
    <t>湘N63376</t>
  </si>
  <si>
    <t>湘N63408</t>
  </si>
  <si>
    <t>湘N65266</t>
  </si>
  <si>
    <t>湘N65288</t>
  </si>
  <si>
    <t>湘N66618</t>
  </si>
  <si>
    <t>湘N66628</t>
  </si>
  <si>
    <t>湘N67238</t>
  </si>
  <si>
    <t>湘N67258</t>
  </si>
  <si>
    <t>湘N68591</t>
  </si>
  <si>
    <t>湘N68705</t>
  </si>
  <si>
    <t>修溪片区</t>
  </si>
  <si>
    <t>湘N6A347</t>
  </si>
  <si>
    <t>辰溪-重载区</t>
  </si>
  <si>
    <t>湘N6A467</t>
  </si>
  <si>
    <t>湘N6AN58</t>
  </si>
  <si>
    <t>辰溪-石碧</t>
  </si>
  <si>
    <t>湘N6B133</t>
  </si>
  <si>
    <t>湘N6B146</t>
  </si>
  <si>
    <t>湘N6B153</t>
  </si>
  <si>
    <t>火马冲片区</t>
  </si>
  <si>
    <t>湘N6B392</t>
  </si>
  <si>
    <t>湘N6B451</t>
  </si>
  <si>
    <t>湘N6B481</t>
  </si>
  <si>
    <t>田湾片区</t>
  </si>
  <si>
    <t>湘N6C343</t>
  </si>
  <si>
    <t>湘N6E862</t>
  </si>
  <si>
    <t>湘N6GM66</t>
  </si>
  <si>
    <t>湘N6L281</t>
  </si>
  <si>
    <t>辰溪-马溪</t>
  </si>
  <si>
    <t>湘NBC087</t>
  </si>
  <si>
    <t>湘NBK795</t>
  </si>
  <si>
    <t>李家湾-潭湾</t>
  </si>
  <si>
    <t>湘NBX738</t>
  </si>
  <si>
    <t>湘NCF087</t>
  </si>
  <si>
    <t>湘NCH681</t>
  </si>
  <si>
    <t>湘NCM331</t>
  </si>
  <si>
    <t>湘NCM357</t>
  </si>
  <si>
    <t>柞溪-潭湾</t>
  </si>
  <si>
    <t>湘NCQ577</t>
  </si>
  <si>
    <t>湘NCW366</t>
  </si>
  <si>
    <t>湘NCZ575</t>
  </si>
  <si>
    <t>湘NCZ715</t>
  </si>
  <si>
    <t>湘NDD823</t>
  </si>
  <si>
    <t>潭湾-李家湾</t>
  </si>
  <si>
    <t>湘NDS488</t>
  </si>
  <si>
    <t>湘NDS823</t>
  </si>
  <si>
    <t>湘NDV788</t>
  </si>
  <si>
    <t>湘NEB681</t>
  </si>
  <si>
    <t>湘NEQ128</t>
  </si>
  <si>
    <t>潭湾-老田</t>
  </si>
  <si>
    <t>湘NER381</t>
  </si>
  <si>
    <t>湘NEW775</t>
  </si>
  <si>
    <t>湘NFH381</t>
  </si>
  <si>
    <t>湘NFR455</t>
  </si>
  <si>
    <t>潭湾-双桥</t>
  </si>
  <si>
    <t>湘NFR957</t>
  </si>
  <si>
    <t>湘NFU591</t>
  </si>
  <si>
    <t>湘NHL805</t>
  </si>
  <si>
    <t>湘NJK591</t>
  </si>
  <si>
    <t>湘NMK385</t>
  </si>
  <si>
    <t>湘NMR705</t>
  </si>
  <si>
    <t>湘NQZ172</t>
  </si>
  <si>
    <t>湘NRS976</t>
  </si>
  <si>
    <t>湘NRU597</t>
  </si>
  <si>
    <t>湘NUB318</t>
  </si>
  <si>
    <t>湘NUD512</t>
  </si>
  <si>
    <t>辰溪-王家坪</t>
  </si>
  <si>
    <t>湘NUY819</t>
  </si>
  <si>
    <t>湘NVA378</t>
  </si>
  <si>
    <t>湘NVF137</t>
  </si>
  <si>
    <t>湘NVX338</t>
  </si>
  <si>
    <t>湘NWC525</t>
  </si>
  <si>
    <t>辰溪-军屯</t>
  </si>
  <si>
    <t>湘NWR089</t>
  </si>
  <si>
    <t>湘NWS597</t>
  </si>
  <si>
    <t>湘N2Q329</t>
  </si>
  <si>
    <t>辰溪-大坪</t>
  </si>
  <si>
    <t>湘N2Y808</t>
  </si>
  <si>
    <t>园家坪-潭湾</t>
  </si>
  <si>
    <t>湘N61422</t>
  </si>
  <si>
    <t>辰溪-大水田</t>
  </si>
  <si>
    <t>湘N61426</t>
  </si>
  <si>
    <t>黄溪口-溆浦</t>
  </si>
  <si>
    <t>湘N61555</t>
  </si>
  <si>
    <t>辰溪-孝坪</t>
  </si>
  <si>
    <t>湘N61681</t>
  </si>
  <si>
    <t>湘N61682</t>
  </si>
  <si>
    <t>辰溪-黄溪口</t>
  </si>
  <si>
    <t>湘N61683</t>
  </si>
  <si>
    <t>辰溪-谭家场</t>
  </si>
  <si>
    <t>湘N61699</t>
  </si>
  <si>
    <t>湘N61740</t>
  </si>
  <si>
    <t>辰溪-火车站</t>
  </si>
  <si>
    <t>湘N61849</t>
  </si>
  <si>
    <t>辰溪-龙头庵</t>
  </si>
  <si>
    <t>湘N61966</t>
  </si>
  <si>
    <t>湘N62033</t>
  </si>
  <si>
    <t>湘N62066</t>
  </si>
  <si>
    <t>湘N62228</t>
  </si>
  <si>
    <t>湘N62307</t>
  </si>
  <si>
    <t>辰溪-船溪</t>
  </si>
  <si>
    <t>湘N62391</t>
  </si>
  <si>
    <t>湘N62401</t>
  </si>
  <si>
    <t>辰溪-罗子山</t>
  </si>
  <si>
    <t>湘N62469</t>
  </si>
  <si>
    <t>湘N62527</t>
  </si>
  <si>
    <t>湘N62528</t>
  </si>
  <si>
    <t>湘N62533</t>
  </si>
  <si>
    <t>湘N62587</t>
  </si>
  <si>
    <t>湘N62605</t>
  </si>
  <si>
    <t>辰溪-安坪</t>
  </si>
  <si>
    <t>湘N62610</t>
  </si>
  <si>
    <t>湘N62616</t>
  </si>
  <si>
    <t>湘N62618</t>
  </si>
  <si>
    <t>湘N62619</t>
  </si>
  <si>
    <t>辰溪-伍家湾</t>
  </si>
  <si>
    <t>湘N62622</t>
  </si>
  <si>
    <t>辰溪-板桥</t>
  </si>
  <si>
    <t>湘N62636</t>
  </si>
  <si>
    <t>湘N62650</t>
  </si>
  <si>
    <t>湘N62656</t>
  </si>
  <si>
    <t>湘N62659</t>
  </si>
  <si>
    <t>湘N63121</t>
  </si>
  <si>
    <t>湘N63123</t>
  </si>
  <si>
    <t>湘N63129</t>
  </si>
  <si>
    <t>湘N63133</t>
  </si>
  <si>
    <t>湘N63158</t>
  </si>
  <si>
    <t>湘N63246</t>
  </si>
  <si>
    <t xml:space="preserve">辰溪-孝坪 </t>
  </si>
  <si>
    <t>湘N63249</t>
  </si>
  <si>
    <t>湘N63262</t>
  </si>
  <si>
    <t>湘N63263</t>
  </si>
  <si>
    <t>湘N63265</t>
  </si>
  <si>
    <t>辰溪-桥头溪</t>
  </si>
  <si>
    <t>湘N63267</t>
  </si>
  <si>
    <t>湘N63268</t>
  </si>
  <si>
    <t>湘N63275</t>
  </si>
  <si>
    <t>湘N63276</t>
  </si>
  <si>
    <t>湘N63280</t>
  </si>
  <si>
    <t>湘N63289</t>
  </si>
  <si>
    <t>湘N63302</t>
  </si>
  <si>
    <t>辰溪-长田湾</t>
  </si>
  <si>
    <t>湘N63317</t>
  </si>
  <si>
    <t>湘N63321</t>
  </si>
  <si>
    <t>湘N63323</t>
  </si>
  <si>
    <t>湘N63329</t>
  </si>
  <si>
    <t>湘N63352</t>
  </si>
  <si>
    <t>湘N63363</t>
  </si>
  <si>
    <t>湘N63392</t>
  </si>
  <si>
    <t>湘N63393</t>
  </si>
  <si>
    <t>湘N63397</t>
  </si>
  <si>
    <t>湘N63411</t>
  </si>
  <si>
    <t>湘N65056</t>
  </si>
  <si>
    <t>湘N65058</t>
  </si>
  <si>
    <t>湘N65077</t>
  </si>
  <si>
    <t>湘N65086</t>
  </si>
  <si>
    <t>湘N65116</t>
  </si>
  <si>
    <t>湘N65279</t>
  </si>
  <si>
    <t>湘N65318</t>
  </si>
  <si>
    <t>湘N65488</t>
  </si>
  <si>
    <t>辰溪-苏木溪</t>
  </si>
  <si>
    <t>湘N65882</t>
  </si>
  <si>
    <t>湘N65978</t>
  </si>
  <si>
    <t>仙人湾-罗子山</t>
  </si>
  <si>
    <t>湘N66298</t>
  </si>
  <si>
    <t>湘N66516</t>
  </si>
  <si>
    <t>湘N66603</t>
  </si>
  <si>
    <t>湘N66606</t>
  </si>
  <si>
    <t>湘N66656</t>
  </si>
  <si>
    <t>湘N66683</t>
  </si>
  <si>
    <t>辰溪-双溪</t>
  </si>
  <si>
    <t>湘N66685</t>
  </si>
  <si>
    <t>辰溪-上蒲溪</t>
  </si>
  <si>
    <t>湘N66807</t>
  </si>
  <si>
    <t>湘N66819</t>
  </si>
  <si>
    <t>湘N66839</t>
  </si>
  <si>
    <t>湘N67158</t>
  </si>
  <si>
    <t>湘N67555</t>
  </si>
  <si>
    <t>湘N67576</t>
  </si>
  <si>
    <t>湘N67809</t>
  </si>
  <si>
    <t>湘N67855</t>
  </si>
  <si>
    <t>湘N67865</t>
  </si>
  <si>
    <t>湘N69240</t>
  </si>
  <si>
    <t>湘N6A492</t>
  </si>
  <si>
    <t>辰溪-田家垅</t>
  </si>
  <si>
    <t>湘N6A541</t>
  </si>
  <si>
    <t>湘N6A542</t>
  </si>
  <si>
    <t>湘N6A843</t>
  </si>
  <si>
    <t>湘N6A946</t>
  </si>
  <si>
    <t>湘N6B452</t>
  </si>
  <si>
    <t>湘N6C413</t>
  </si>
  <si>
    <t>湘N6D139</t>
  </si>
  <si>
    <t>湘N6GD98</t>
  </si>
  <si>
    <t>湘N6L911</t>
  </si>
  <si>
    <t>湘N97229</t>
  </si>
  <si>
    <t>湘NBE117</t>
  </si>
  <si>
    <t>湘NBL712</t>
  </si>
  <si>
    <t>黄溪口片区</t>
  </si>
  <si>
    <t>湘NBU817</t>
  </si>
  <si>
    <t>湘NBV228</t>
  </si>
  <si>
    <t>湘NBW679</t>
  </si>
  <si>
    <t>湘NBY428</t>
  </si>
  <si>
    <t>湘NBZ798</t>
  </si>
  <si>
    <t>湘NCG519</t>
  </si>
  <si>
    <t>湘NCQ696</t>
  </si>
  <si>
    <t>湘NCR890</t>
  </si>
  <si>
    <t>湘NDC079</t>
  </si>
  <si>
    <t>湘NDC870</t>
  </si>
  <si>
    <t>湘NDL621</t>
  </si>
  <si>
    <t>湘NDU238</t>
  </si>
  <si>
    <t>湘NDX719</t>
  </si>
  <si>
    <t>湘NEA708</t>
  </si>
  <si>
    <t>湘NEH781</t>
  </si>
  <si>
    <t>湘NEN718</t>
  </si>
  <si>
    <t>湘NEN776</t>
  </si>
  <si>
    <t>湘NEP337</t>
  </si>
  <si>
    <t>湘NER219</t>
  </si>
  <si>
    <t>湘NER709</t>
  </si>
  <si>
    <t>湘NEY279</t>
  </si>
  <si>
    <t>湘NFA978</t>
  </si>
  <si>
    <t>湘NFP115</t>
  </si>
  <si>
    <t>湘NKV872</t>
  </si>
  <si>
    <t>湘NLV097</t>
  </si>
  <si>
    <t>湘NUD818</t>
  </si>
  <si>
    <t>湘N1W319</t>
  </si>
  <si>
    <t>安坪片区</t>
  </si>
  <si>
    <t>湘N1Z078</t>
  </si>
  <si>
    <t>湘N2L685</t>
  </si>
  <si>
    <t>湘N63315</t>
  </si>
  <si>
    <t>辰溪-九曲湾</t>
  </si>
  <si>
    <t>湘N63320</t>
  </si>
  <si>
    <t>湘N63322</t>
  </si>
  <si>
    <t>湘N63327</t>
  </si>
  <si>
    <t>湘N63333</t>
  </si>
  <si>
    <t>湘N65066</t>
  </si>
  <si>
    <t>湘N66589</t>
  </si>
  <si>
    <t>湘N66657</t>
  </si>
  <si>
    <t>湘N6A402</t>
  </si>
  <si>
    <t>湘N6A847</t>
  </si>
  <si>
    <t>湘N6B045</t>
  </si>
  <si>
    <t>湘N6B472</t>
  </si>
  <si>
    <t>湘N6B497</t>
  </si>
  <si>
    <t>湘N6B540</t>
  </si>
  <si>
    <t>湘N6B745</t>
  </si>
  <si>
    <t>湘N6C245</t>
  </si>
  <si>
    <t>火马冲镇</t>
  </si>
  <si>
    <t>湘N6C249</t>
  </si>
  <si>
    <t>湘N6C421</t>
  </si>
  <si>
    <t>湘N6C471</t>
  </si>
  <si>
    <t>湘N6E031</t>
  </si>
  <si>
    <t>湘N6J105</t>
  </si>
  <si>
    <t>湘N6J889</t>
  </si>
  <si>
    <t>湘N6L537</t>
  </si>
  <si>
    <t>湘N6NJ88</t>
  </si>
  <si>
    <t>双桥-潭湾</t>
  </si>
  <si>
    <t>湘N6TW28</t>
  </si>
  <si>
    <t>湘NBC038</t>
  </si>
  <si>
    <t>湘NBC787</t>
  </si>
  <si>
    <t>湘NBE287</t>
  </si>
  <si>
    <t>湘NBF568</t>
  </si>
  <si>
    <t>湘NBT589</t>
  </si>
  <si>
    <t>湘NBU318</t>
  </si>
  <si>
    <t>湘NBU387</t>
  </si>
  <si>
    <t>湘NBW897</t>
  </si>
  <si>
    <t>湘NCA870</t>
  </si>
  <si>
    <t>湘NCF906</t>
  </si>
  <si>
    <t>湘NCG768</t>
  </si>
  <si>
    <t>湘NCH077</t>
  </si>
  <si>
    <t>湘NCH887</t>
  </si>
  <si>
    <t>湘NCL959</t>
  </si>
  <si>
    <t>湘NCN909</t>
  </si>
  <si>
    <t>湘NCR165</t>
  </si>
  <si>
    <t>湘NCU679</t>
  </si>
  <si>
    <t>湘NCW668</t>
  </si>
  <si>
    <t>湘NCX855</t>
  </si>
  <si>
    <t>湘NCY038</t>
  </si>
  <si>
    <t>湘NDD268</t>
  </si>
  <si>
    <t>湘NDD285</t>
  </si>
  <si>
    <t>湘NDM669</t>
  </si>
  <si>
    <t>湘NDN229</t>
  </si>
  <si>
    <t>湘NDR135</t>
  </si>
  <si>
    <t>湘NDS065</t>
  </si>
  <si>
    <t>湘NDX738</t>
  </si>
  <si>
    <t>湘NDX852</t>
  </si>
  <si>
    <t>湘NEA856</t>
  </si>
  <si>
    <t>湘NEB669</t>
  </si>
  <si>
    <t>湘NEH901</t>
  </si>
  <si>
    <t>湘NEP217</t>
  </si>
  <si>
    <t>湘NES138</t>
  </si>
  <si>
    <t>湘NET780</t>
  </si>
  <si>
    <t>湘NEX871</t>
  </si>
  <si>
    <t>湘NEY639</t>
  </si>
  <si>
    <t>湘NEY678</t>
  </si>
  <si>
    <t>湘NEZ609</t>
  </si>
  <si>
    <t>湘NFB399</t>
  </si>
  <si>
    <t>湘NFG087</t>
  </si>
  <si>
    <t>湘NFP711</t>
  </si>
  <si>
    <t>湘NFT123</t>
  </si>
  <si>
    <t>湘NFT709</t>
  </si>
  <si>
    <t>湘NFU727</t>
  </si>
  <si>
    <t>湘NFX198</t>
  </si>
  <si>
    <t>湘NFX587</t>
  </si>
  <si>
    <t>湘NFY876</t>
  </si>
  <si>
    <t>湘NGB368</t>
  </si>
  <si>
    <t>湘NGC387</t>
  </si>
  <si>
    <t>园家坪—潭湾</t>
  </si>
  <si>
    <t>湘NGP517</t>
  </si>
  <si>
    <t>湘NGQ108</t>
  </si>
  <si>
    <t>湘NGR297</t>
  </si>
  <si>
    <t>湘NGU381</t>
  </si>
  <si>
    <t>湘NGX276</t>
  </si>
  <si>
    <t>湘NHD825</t>
  </si>
  <si>
    <t>湘NHM595</t>
  </si>
  <si>
    <t>湘NHV085</t>
  </si>
  <si>
    <t>湘NJF685</t>
  </si>
  <si>
    <t>湘NKS876</t>
  </si>
  <si>
    <t>湘NKT389</t>
  </si>
  <si>
    <t>湘NLM087</t>
  </si>
  <si>
    <t>湘NLM383</t>
  </si>
  <si>
    <t>湘NMK739</t>
  </si>
  <si>
    <t>湘NQZ091</t>
  </si>
  <si>
    <t>湘NRA597</t>
  </si>
  <si>
    <t>湘NRV785</t>
  </si>
  <si>
    <t>湘NUN208</t>
  </si>
  <si>
    <t>湘NWE385</t>
  </si>
  <si>
    <t>合   计</t>
  </si>
</sst>
</file>

<file path=xl/styles.xml><?xml version="1.0" encoding="utf-8"?>
<styleSheet xmlns="http://schemas.openxmlformats.org/spreadsheetml/2006/main">
  <numFmts count="8">
    <numFmt numFmtId="176" formatCode="0_);\(0\)"/>
    <numFmt numFmtId="177" formatCode="0.00_);\(0.00\)"/>
    <numFmt numFmtId="178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indexed="10"/>
      <name val="宋体"/>
      <charset val="134"/>
    </font>
    <font>
      <sz val="12"/>
      <color indexed="8"/>
      <name val="Arial"/>
      <charset val="134"/>
    </font>
    <font>
      <sz val="10"/>
      <color indexed="8"/>
      <name val="Arial"/>
      <charset val="134"/>
    </font>
    <font>
      <sz val="11"/>
      <color indexed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2"/>
      <color indexed="1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9" fillId="32" borderId="13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49" fontId="3" fillId="2" borderId="0" xfId="0" applyNumberFormat="1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5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2" borderId="1" xfId="45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" xfId="45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3" fillId="2" borderId="0" xfId="0" applyNumberFormat="1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177" fontId="7" fillId="0" borderId="0" xfId="0" applyNumberFormat="1" applyFont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怀化市旅客运输车辆管理台账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P306"/>
  <sheetViews>
    <sheetView tabSelected="1" workbookViewId="0">
      <selection activeCell="F4" sqref="F4"/>
    </sheetView>
  </sheetViews>
  <sheetFormatPr defaultColWidth="9" defaultRowHeight="14.25"/>
  <cols>
    <col min="1" max="1" width="4.875" style="7" customWidth="1"/>
    <col min="2" max="2" width="12.625" style="7" customWidth="1"/>
    <col min="3" max="3" width="17.5" style="7" customWidth="1"/>
    <col min="4" max="6" width="9" style="7"/>
    <col min="7" max="7" width="14.875" style="7" customWidth="1"/>
    <col min="8" max="8" width="14" style="8" customWidth="1"/>
    <col min="9" max="146" width="9" style="9"/>
    <col min="147" max="16384" width="9" style="8"/>
  </cols>
  <sheetData>
    <row r="1" ht="54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ht="41.1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</row>
    <row r="3" s="1" customFormat="1" ht="24" customHeight="1" spans="1:146">
      <c r="A3" s="13">
        <v>1</v>
      </c>
      <c r="B3" s="14" t="s">
        <v>9</v>
      </c>
      <c r="C3" s="15" t="s">
        <v>10</v>
      </c>
      <c r="D3" s="16">
        <v>9</v>
      </c>
      <c r="E3" s="17">
        <v>14</v>
      </c>
      <c r="F3" s="13">
        <v>362</v>
      </c>
      <c r="G3" s="18">
        <f>E3*736.93</f>
        <v>10317.02</v>
      </c>
      <c r="H3" s="19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</row>
    <row r="4" s="1" customFormat="1" ht="24" customHeight="1" spans="1:146">
      <c r="A4" s="13">
        <v>2</v>
      </c>
      <c r="B4" s="14" t="s">
        <v>11</v>
      </c>
      <c r="C4" s="15" t="s">
        <v>12</v>
      </c>
      <c r="D4" s="16">
        <v>7</v>
      </c>
      <c r="E4" s="17">
        <v>10</v>
      </c>
      <c r="F4" s="13">
        <v>341</v>
      </c>
      <c r="G4" s="18">
        <f t="shared" ref="G4:G35" si="0">E4*736.93</f>
        <v>7369.3</v>
      </c>
      <c r="H4" s="19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</row>
    <row r="5" s="1" customFormat="1" ht="24" customHeight="1" spans="1:146">
      <c r="A5" s="13">
        <v>3</v>
      </c>
      <c r="B5" s="14" t="s">
        <v>13</v>
      </c>
      <c r="C5" s="13" t="s">
        <v>14</v>
      </c>
      <c r="D5" s="16">
        <v>8</v>
      </c>
      <c r="E5" s="17">
        <v>8</v>
      </c>
      <c r="F5" s="13">
        <v>242</v>
      </c>
      <c r="G5" s="18">
        <f t="shared" si="0"/>
        <v>5895.44</v>
      </c>
      <c r="H5" s="19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</row>
    <row r="6" s="1" customFormat="1" ht="24" customHeight="1" spans="1:146">
      <c r="A6" s="13">
        <v>4</v>
      </c>
      <c r="B6" s="14" t="s">
        <v>15</v>
      </c>
      <c r="C6" s="15" t="s">
        <v>16</v>
      </c>
      <c r="D6" s="16">
        <v>19</v>
      </c>
      <c r="E6" s="17">
        <v>27</v>
      </c>
      <c r="F6" s="13">
        <v>341</v>
      </c>
      <c r="G6" s="18">
        <f t="shared" si="0"/>
        <v>19897.11</v>
      </c>
      <c r="H6" s="19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</row>
    <row r="7" s="1" customFormat="1" ht="24" customHeight="1" spans="1:146">
      <c r="A7" s="13">
        <v>5</v>
      </c>
      <c r="B7" s="14" t="s">
        <v>17</v>
      </c>
      <c r="C7" s="15" t="s">
        <v>18</v>
      </c>
      <c r="D7" s="16">
        <v>19</v>
      </c>
      <c r="E7" s="17">
        <v>23</v>
      </c>
      <c r="F7" s="13">
        <v>288</v>
      </c>
      <c r="G7" s="18">
        <f t="shared" si="0"/>
        <v>16949.39</v>
      </c>
      <c r="H7" s="19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</row>
    <row r="8" s="1" customFormat="1" ht="24" customHeight="1" spans="1:146">
      <c r="A8" s="13">
        <v>6</v>
      </c>
      <c r="B8" s="14" t="s">
        <v>19</v>
      </c>
      <c r="C8" s="15" t="s">
        <v>20</v>
      </c>
      <c r="D8" s="16">
        <v>19</v>
      </c>
      <c r="E8" s="17">
        <v>28</v>
      </c>
      <c r="F8" s="13">
        <v>350</v>
      </c>
      <c r="G8" s="18">
        <f t="shared" si="0"/>
        <v>20634.04</v>
      </c>
      <c r="H8" s="19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</row>
    <row r="9" s="1" customFormat="1" ht="24" customHeight="1" spans="1:146">
      <c r="A9" s="13">
        <v>7</v>
      </c>
      <c r="B9" s="14" t="s">
        <v>21</v>
      </c>
      <c r="C9" s="15" t="s">
        <v>20</v>
      </c>
      <c r="D9" s="16">
        <v>19</v>
      </c>
      <c r="E9" s="17">
        <v>28</v>
      </c>
      <c r="F9" s="13">
        <v>351</v>
      </c>
      <c r="G9" s="18">
        <f t="shared" si="0"/>
        <v>20634.04</v>
      </c>
      <c r="H9" s="19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</row>
    <row r="10" s="1" customFormat="1" ht="24" customHeight="1" spans="1:146">
      <c r="A10" s="13">
        <v>8</v>
      </c>
      <c r="B10" s="14" t="s">
        <v>22</v>
      </c>
      <c r="C10" s="15" t="s">
        <v>23</v>
      </c>
      <c r="D10" s="16">
        <v>19</v>
      </c>
      <c r="E10" s="17">
        <v>24</v>
      </c>
      <c r="F10" s="13">
        <v>299</v>
      </c>
      <c r="G10" s="18">
        <f t="shared" si="0"/>
        <v>17686.32</v>
      </c>
      <c r="H10" s="19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</row>
    <row r="11" s="1" customFormat="1" ht="24" customHeight="1" spans="1:146">
      <c r="A11" s="13">
        <v>9</v>
      </c>
      <c r="B11" s="14" t="s">
        <v>24</v>
      </c>
      <c r="C11" s="15" t="s">
        <v>25</v>
      </c>
      <c r="D11" s="16">
        <v>19</v>
      </c>
      <c r="E11" s="17">
        <v>11</v>
      </c>
      <c r="F11" s="13">
        <v>136</v>
      </c>
      <c r="G11" s="18">
        <f t="shared" si="0"/>
        <v>8106.23</v>
      </c>
      <c r="H11" s="19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</row>
    <row r="12" s="1" customFormat="1" ht="24" customHeight="1" spans="1:146">
      <c r="A12" s="13">
        <v>10</v>
      </c>
      <c r="B12" s="14" t="s">
        <v>26</v>
      </c>
      <c r="C12" s="15" t="s">
        <v>16</v>
      </c>
      <c r="D12" s="16">
        <v>19</v>
      </c>
      <c r="E12" s="17">
        <v>15</v>
      </c>
      <c r="F12" s="13">
        <v>188</v>
      </c>
      <c r="G12" s="18">
        <f t="shared" si="0"/>
        <v>11053.95</v>
      </c>
      <c r="H12" s="19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</row>
    <row r="13" s="1" customFormat="1" ht="24" customHeight="1" spans="1:146">
      <c r="A13" s="13">
        <v>11</v>
      </c>
      <c r="B13" s="14" t="s">
        <v>27</v>
      </c>
      <c r="C13" s="15" t="s">
        <v>18</v>
      </c>
      <c r="D13" s="16">
        <v>19</v>
      </c>
      <c r="E13" s="17">
        <v>24</v>
      </c>
      <c r="F13" s="13">
        <v>299</v>
      </c>
      <c r="G13" s="18">
        <f t="shared" si="0"/>
        <v>17686.32</v>
      </c>
      <c r="H13" s="19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</row>
    <row r="14" s="1" customFormat="1" ht="24" customHeight="1" spans="1:146">
      <c r="A14" s="13">
        <v>12</v>
      </c>
      <c r="B14" s="14" t="s">
        <v>28</v>
      </c>
      <c r="C14" s="15" t="s">
        <v>29</v>
      </c>
      <c r="D14" s="16">
        <v>35</v>
      </c>
      <c r="E14" s="17">
        <v>45</v>
      </c>
      <c r="F14" s="13">
        <v>308</v>
      </c>
      <c r="G14" s="18">
        <f t="shared" si="0"/>
        <v>33161.85</v>
      </c>
      <c r="H14" s="19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</row>
    <row r="15" s="1" customFormat="1" ht="24" customHeight="1" spans="1:146">
      <c r="A15" s="13">
        <v>13</v>
      </c>
      <c r="B15" s="14" t="s">
        <v>30</v>
      </c>
      <c r="C15" s="15" t="s">
        <v>18</v>
      </c>
      <c r="D15" s="16">
        <v>19</v>
      </c>
      <c r="E15" s="17">
        <v>21</v>
      </c>
      <c r="F15" s="13">
        <v>268</v>
      </c>
      <c r="G15" s="18">
        <f t="shared" si="0"/>
        <v>15475.53</v>
      </c>
      <c r="H15" s="19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</row>
    <row r="16" s="1" customFormat="1" ht="24" customHeight="1" spans="1:146">
      <c r="A16" s="13">
        <v>14</v>
      </c>
      <c r="B16" s="14" t="s">
        <v>31</v>
      </c>
      <c r="C16" s="15" t="s">
        <v>18</v>
      </c>
      <c r="D16" s="16">
        <v>19</v>
      </c>
      <c r="E16" s="17">
        <v>22</v>
      </c>
      <c r="F16" s="13">
        <v>283</v>
      </c>
      <c r="G16" s="18">
        <f t="shared" si="0"/>
        <v>16212.46</v>
      </c>
      <c r="H16" s="19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</row>
    <row r="17" s="1" customFormat="1" ht="24" customHeight="1" spans="1:146">
      <c r="A17" s="13">
        <v>15</v>
      </c>
      <c r="B17" s="14" t="s">
        <v>32</v>
      </c>
      <c r="C17" s="15" t="s">
        <v>25</v>
      </c>
      <c r="D17" s="16">
        <v>19</v>
      </c>
      <c r="E17" s="17">
        <v>10</v>
      </c>
      <c r="F17" s="13">
        <v>129</v>
      </c>
      <c r="G17" s="18">
        <f t="shared" si="0"/>
        <v>7369.3</v>
      </c>
      <c r="H17" s="19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</row>
    <row r="18" s="1" customFormat="1" ht="24" customHeight="1" spans="1:146">
      <c r="A18" s="13">
        <v>16</v>
      </c>
      <c r="B18" s="14" t="s">
        <v>33</v>
      </c>
      <c r="C18" s="15" t="s">
        <v>34</v>
      </c>
      <c r="D18" s="16">
        <v>19</v>
      </c>
      <c r="E18" s="17">
        <v>8</v>
      </c>
      <c r="F18" s="13">
        <v>106</v>
      </c>
      <c r="G18" s="18">
        <f t="shared" si="0"/>
        <v>5895.44</v>
      </c>
      <c r="H18" s="19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</row>
    <row r="19" s="1" customFormat="1" ht="24" customHeight="1" spans="1:146">
      <c r="A19" s="13">
        <v>17</v>
      </c>
      <c r="B19" s="14" t="s">
        <v>35</v>
      </c>
      <c r="C19" s="15" t="s">
        <v>16</v>
      </c>
      <c r="D19" s="16">
        <v>19</v>
      </c>
      <c r="E19" s="17">
        <v>21</v>
      </c>
      <c r="F19" s="13">
        <v>267</v>
      </c>
      <c r="G19" s="18">
        <f t="shared" si="0"/>
        <v>15475.53</v>
      </c>
      <c r="H19" s="19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</row>
    <row r="20" s="1" customFormat="1" ht="24" customHeight="1" spans="1:146">
      <c r="A20" s="13">
        <v>18</v>
      </c>
      <c r="B20" s="14" t="s">
        <v>36</v>
      </c>
      <c r="C20" s="15" t="s">
        <v>18</v>
      </c>
      <c r="D20" s="16">
        <v>19</v>
      </c>
      <c r="E20" s="17">
        <v>22</v>
      </c>
      <c r="F20" s="13">
        <v>273</v>
      </c>
      <c r="G20" s="18">
        <f t="shared" si="0"/>
        <v>16212.46</v>
      </c>
      <c r="H20" s="19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</row>
    <row r="21" s="1" customFormat="1" ht="24" customHeight="1" spans="1:146">
      <c r="A21" s="13">
        <v>19</v>
      </c>
      <c r="B21" s="14" t="s">
        <v>37</v>
      </c>
      <c r="C21" s="15" t="s">
        <v>18</v>
      </c>
      <c r="D21" s="16">
        <v>19</v>
      </c>
      <c r="E21" s="17">
        <v>22</v>
      </c>
      <c r="F21" s="13">
        <v>279</v>
      </c>
      <c r="G21" s="18">
        <f t="shared" si="0"/>
        <v>16212.46</v>
      </c>
      <c r="H21" s="19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</row>
    <row r="22" s="1" customFormat="1" ht="24" customHeight="1" spans="1:146">
      <c r="A22" s="13">
        <v>20</v>
      </c>
      <c r="B22" s="14" t="s">
        <v>38</v>
      </c>
      <c r="C22" s="15" t="s">
        <v>25</v>
      </c>
      <c r="D22" s="16">
        <v>19</v>
      </c>
      <c r="E22" s="17">
        <v>23</v>
      </c>
      <c r="F22" s="13">
        <v>291</v>
      </c>
      <c r="G22" s="18">
        <f t="shared" si="0"/>
        <v>16949.39</v>
      </c>
      <c r="H22" s="19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</row>
    <row r="23" s="1" customFormat="1" ht="24" customHeight="1" spans="1:146">
      <c r="A23" s="13">
        <v>21</v>
      </c>
      <c r="B23" s="14" t="s">
        <v>39</v>
      </c>
      <c r="C23" s="15" t="s">
        <v>25</v>
      </c>
      <c r="D23" s="16">
        <v>19</v>
      </c>
      <c r="E23" s="17">
        <v>11</v>
      </c>
      <c r="F23" s="13">
        <v>139</v>
      </c>
      <c r="G23" s="18">
        <f t="shared" si="0"/>
        <v>8106.23</v>
      </c>
      <c r="H23" s="19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</row>
    <row r="24" s="1" customFormat="1" ht="24" customHeight="1" spans="1:146">
      <c r="A24" s="13">
        <v>22</v>
      </c>
      <c r="B24" s="14" t="s">
        <v>40</v>
      </c>
      <c r="C24" s="15" t="s">
        <v>18</v>
      </c>
      <c r="D24" s="16">
        <v>19</v>
      </c>
      <c r="E24" s="17">
        <v>22</v>
      </c>
      <c r="F24" s="13">
        <v>277</v>
      </c>
      <c r="G24" s="18">
        <f t="shared" si="0"/>
        <v>16212.46</v>
      </c>
      <c r="H24" s="19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</row>
    <row r="25" s="1" customFormat="1" ht="24" customHeight="1" spans="1:146">
      <c r="A25" s="13">
        <v>23</v>
      </c>
      <c r="B25" s="14" t="s">
        <v>41</v>
      </c>
      <c r="C25" s="15" t="s">
        <v>18</v>
      </c>
      <c r="D25" s="16">
        <v>19</v>
      </c>
      <c r="E25" s="17">
        <v>23</v>
      </c>
      <c r="F25" s="13">
        <v>292</v>
      </c>
      <c r="G25" s="18">
        <f t="shared" si="0"/>
        <v>16949.39</v>
      </c>
      <c r="H25" s="19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</row>
    <row r="26" s="1" customFormat="1" ht="24" customHeight="1" spans="1:146">
      <c r="A26" s="13">
        <v>24</v>
      </c>
      <c r="B26" s="14" t="s">
        <v>42</v>
      </c>
      <c r="C26" s="15" t="s">
        <v>18</v>
      </c>
      <c r="D26" s="16">
        <v>19</v>
      </c>
      <c r="E26" s="17">
        <v>25</v>
      </c>
      <c r="F26" s="13">
        <v>320</v>
      </c>
      <c r="G26" s="18">
        <f t="shared" si="0"/>
        <v>18423.25</v>
      </c>
      <c r="H26" s="19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</row>
    <row r="27" s="1" customFormat="1" ht="24" customHeight="1" spans="1:146">
      <c r="A27" s="13">
        <v>25</v>
      </c>
      <c r="B27" s="14" t="s">
        <v>43</v>
      </c>
      <c r="C27" s="15" t="s">
        <v>18</v>
      </c>
      <c r="D27" s="16">
        <v>19</v>
      </c>
      <c r="E27" s="17">
        <v>21</v>
      </c>
      <c r="F27" s="13">
        <v>259</v>
      </c>
      <c r="G27" s="18">
        <f t="shared" si="0"/>
        <v>15475.53</v>
      </c>
      <c r="H27" s="1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</row>
    <row r="28" s="1" customFormat="1" ht="24" customHeight="1" spans="1:146">
      <c r="A28" s="13">
        <v>26</v>
      </c>
      <c r="B28" s="14" t="s">
        <v>44</v>
      </c>
      <c r="C28" s="15" t="s">
        <v>18</v>
      </c>
      <c r="D28" s="16">
        <v>19</v>
      </c>
      <c r="E28" s="17">
        <v>23</v>
      </c>
      <c r="F28" s="13">
        <v>287</v>
      </c>
      <c r="G28" s="18">
        <f t="shared" si="0"/>
        <v>16949.39</v>
      </c>
      <c r="H28" s="1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</row>
    <row r="29" s="1" customFormat="1" ht="24" customHeight="1" spans="1:146">
      <c r="A29" s="13">
        <v>27</v>
      </c>
      <c r="B29" s="14" t="s">
        <v>45</v>
      </c>
      <c r="C29" s="15" t="s">
        <v>18</v>
      </c>
      <c r="D29" s="16">
        <v>19</v>
      </c>
      <c r="E29" s="17">
        <v>23</v>
      </c>
      <c r="F29" s="13">
        <v>286</v>
      </c>
      <c r="G29" s="18">
        <f t="shared" si="0"/>
        <v>16949.39</v>
      </c>
      <c r="H29" s="1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</row>
    <row r="30" s="1" customFormat="1" ht="24" customHeight="1" spans="1:146">
      <c r="A30" s="13">
        <v>28</v>
      </c>
      <c r="B30" s="14" t="s">
        <v>46</v>
      </c>
      <c r="C30" s="15" t="s">
        <v>12</v>
      </c>
      <c r="D30" s="16">
        <v>9</v>
      </c>
      <c r="E30" s="17">
        <v>5</v>
      </c>
      <c r="F30" s="13">
        <v>145</v>
      </c>
      <c r="G30" s="18">
        <f t="shared" si="0"/>
        <v>3684.65</v>
      </c>
      <c r="H30" s="1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</row>
    <row r="31" s="1" customFormat="1" ht="24" customHeight="1" spans="1:146">
      <c r="A31" s="13">
        <v>29</v>
      </c>
      <c r="B31" s="14" t="s">
        <v>47</v>
      </c>
      <c r="C31" s="15" t="s">
        <v>48</v>
      </c>
      <c r="D31" s="16">
        <v>8</v>
      </c>
      <c r="E31" s="17">
        <v>4</v>
      </c>
      <c r="F31" s="13">
        <v>110</v>
      </c>
      <c r="G31" s="18">
        <f t="shared" si="0"/>
        <v>2947.72</v>
      </c>
      <c r="H31" s="1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</row>
    <row r="32" s="1" customFormat="1" ht="24" customHeight="1" spans="1:146">
      <c r="A32" s="13">
        <v>30</v>
      </c>
      <c r="B32" s="14" t="s">
        <v>49</v>
      </c>
      <c r="C32" s="15" t="s">
        <v>50</v>
      </c>
      <c r="D32" s="16">
        <v>9</v>
      </c>
      <c r="E32" s="17">
        <v>10</v>
      </c>
      <c r="F32" s="13">
        <v>260</v>
      </c>
      <c r="G32" s="18">
        <f t="shared" si="0"/>
        <v>7369.3</v>
      </c>
      <c r="H32" s="1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</row>
    <row r="33" s="1" customFormat="1" ht="24" customHeight="1" spans="1:146">
      <c r="A33" s="13">
        <v>31</v>
      </c>
      <c r="B33" s="14" t="s">
        <v>51</v>
      </c>
      <c r="C33" s="15" t="s">
        <v>50</v>
      </c>
      <c r="D33" s="16">
        <v>9</v>
      </c>
      <c r="E33" s="17">
        <v>10</v>
      </c>
      <c r="F33" s="13">
        <v>279</v>
      </c>
      <c r="G33" s="18">
        <f t="shared" si="0"/>
        <v>7369.3</v>
      </c>
      <c r="H33" s="1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</row>
    <row r="34" s="1" customFormat="1" ht="24" customHeight="1" spans="1:146">
      <c r="A34" s="13">
        <v>32</v>
      </c>
      <c r="B34" s="14" t="s">
        <v>52</v>
      </c>
      <c r="C34" s="15" t="s">
        <v>53</v>
      </c>
      <c r="D34" s="16">
        <v>9</v>
      </c>
      <c r="E34" s="17">
        <v>11</v>
      </c>
      <c r="F34" s="13">
        <v>299</v>
      </c>
      <c r="G34" s="18">
        <f t="shared" si="0"/>
        <v>8106.23</v>
      </c>
      <c r="H34" s="1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</row>
    <row r="35" s="1" customFormat="1" ht="24" customHeight="1" spans="1:146">
      <c r="A35" s="13">
        <v>33</v>
      </c>
      <c r="B35" s="14" t="s">
        <v>54</v>
      </c>
      <c r="C35" s="15" t="s">
        <v>12</v>
      </c>
      <c r="D35" s="16">
        <v>9</v>
      </c>
      <c r="E35" s="17">
        <v>6</v>
      </c>
      <c r="F35" s="13">
        <v>156</v>
      </c>
      <c r="G35" s="18">
        <f t="shared" si="0"/>
        <v>4421.58</v>
      </c>
      <c r="H35" s="1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</row>
    <row r="36" s="1" customFormat="1" ht="24" customHeight="1" spans="1:146">
      <c r="A36" s="13">
        <v>34</v>
      </c>
      <c r="B36" s="14" t="s">
        <v>55</v>
      </c>
      <c r="C36" s="15" t="s">
        <v>53</v>
      </c>
      <c r="D36" s="16">
        <v>9</v>
      </c>
      <c r="E36" s="17">
        <v>13</v>
      </c>
      <c r="F36" s="13">
        <v>346</v>
      </c>
      <c r="G36" s="18">
        <f t="shared" ref="G36:G67" si="1">E36*736.93</f>
        <v>9580.09</v>
      </c>
      <c r="H36" s="19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</row>
    <row r="37" s="1" customFormat="1" ht="24" customHeight="1" spans="1:146">
      <c r="A37" s="13">
        <v>35</v>
      </c>
      <c r="B37" s="14" t="s">
        <v>56</v>
      </c>
      <c r="C37" s="15" t="s">
        <v>57</v>
      </c>
      <c r="D37" s="16">
        <v>8</v>
      </c>
      <c r="E37" s="17">
        <v>12</v>
      </c>
      <c r="F37" s="13">
        <v>347</v>
      </c>
      <c r="G37" s="18">
        <f t="shared" si="1"/>
        <v>8843.16</v>
      </c>
      <c r="H37" s="19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</row>
    <row r="38" s="1" customFormat="1" ht="24" customHeight="1" spans="1:146">
      <c r="A38" s="13">
        <v>36</v>
      </c>
      <c r="B38" s="14" t="s">
        <v>58</v>
      </c>
      <c r="C38" s="15" t="s">
        <v>48</v>
      </c>
      <c r="D38" s="16">
        <v>7</v>
      </c>
      <c r="E38" s="17">
        <v>10</v>
      </c>
      <c r="F38" s="13">
        <v>345</v>
      </c>
      <c r="G38" s="18">
        <f t="shared" si="1"/>
        <v>7369.3</v>
      </c>
      <c r="H38" s="19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</row>
    <row r="39" s="1" customFormat="1" ht="24" customHeight="1" spans="1:146">
      <c r="A39" s="13">
        <v>37</v>
      </c>
      <c r="B39" s="14" t="s">
        <v>59</v>
      </c>
      <c r="C39" s="15" t="s">
        <v>48</v>
      </c>
      <c r="D39" s="16">
        <v>7</v>
      </c>
      <c r="E39" s="17">
        <v>5</v>
      </c>
      <c r="F39" s="13">
        <v>179</v>
      </c>
      <c r="G39" s="18">
        <v>3689.64</v>
      </c>
      <c r="H39" s="19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</row>
    <row r="40" s="1" customFormat="1" ht="24" customHeight="1" spans="1:146">
      <c r="A40" s="13">
        <v>38</v>
      </c>
      <c r="B40" s="14" t="s">
        <v>60</v>
      </c>
      <c r="C40" s="15" t="s">
        <v>61</v>
      </c>
      <c r="D40" s="16">
        <v>9</v>
      </c>
      <c r="E40" s="17">
        <v>10</v>
      </c>
      <c r="F40" s="13">
        <v>259</v>
      </c>
      <c r="G40" s="18">
        <f t="shared" si="1"/>
        <v>7369.3</v>
      </c>
      <c r="H40" s="19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</row>
    <row r="41" s="1" customFormat="1" ht="24" customHeight="1" spans="1:146">
      <c r="A41" s="13">
        <v>39</v>
      </c>
      <c r="B41" s="14" t="s">
        <v>62</v>
      </c>
      <c r="C41" s="15" t="s">
        <v>12</v>
      </c>
      <c r="D41" s="16">
        <v>9</v>
      </c>
      <c r="E41" s="17">
        <v>13</v>
      </c>
      <c r="F41" s="13">
        <v>351</v>
      </c>
      <c r="G41" s="18">
        <f t="shared" si="1"/>
        <v>9580.09</v>
      </c>
      <c r="H41" s="19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</row>
    <row r="42" s="1" customFormat="1" ht="24" customHeight="1" spans="1:146">
      <c r="A42" s="13">
        <v>40</v>
      </c>
      <c r="B42" s="14" t="s">
        <v>63</v>
      </c>
      <c r="C42" s="15" t="s">
        <v>50</v>
      </c>
      <c r="D42" s="16">
        <v>9</v>
      </c>
      <c r="E42" s="17">
        <v>13</v>
      </c>
      <c r="F42" s="13">
        <v>348</v>
      </c>
      <c r="G42" s="18">
        <f t="shared" si="1"/>
        <v>9580.09</v>
      </c>
      <c r="H42" s="19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</row>
    <row r="43" s="1" customFormat="1" ht="24" customHeight="1" spans="1:146">
      <c r="A43" s="13">
        <v>41</v>
      </c>
      <c r="B43" s="14" t="s">
        <v>64</v>
      </c>
      <c r="C43" s="15" t="s">
        <v>53</v>
      </c>
      <c r="D43" s="16">
        <v>9</v>
      </c>
      <c r="E43" s="17">
        <v>9</v>
      </c>
      <c r="F43" s="13">
        <v>253</v>
      </c>
      <c r="G43" s="18">
        <f t="shared" si="1"/>
        <v>6632.37</v>
      </c>
      <c r="H43" s="19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</row>
    <row r="44" s="1" customFormat="1" ht="24" customHeight="1" spans="1:146">
      <c r="A44" s="13">
        <v>42</v>
      </c>
      <c r="B44" s="14" t="s">
        <v>65</v>
      </c>
      <c r="C44" s="15" t="s">
        <v>66</v>
      </c>
      <c r="D44" s="16">
        <v>9</v>
      </c>
      <c r="E44" s="17">
        <v>13</v>
      </c>
      <c r="F44" s="13">
        <v>348</v>
      </c>
      <c r="G44" s="18">
        <f t="shared" si="1"/>
        <v>9580.09</v>
      </c>
      <c r="H44" s="19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</row>
    <row r="45" s="1" customFormat="1" ht="24" customHeight="1" spans="1:146">
      <c r="A45" s="13">
        <v>43</v>
      </c>
      <c r="B45" s="14" t="s">
        <v>67</v>
      </c>
      <c r="C45" s="15" t="s">
        <v>57</v>
      </c>
      <c r="D45" s="16">
        <v>9</v>
      </c>
      <c r="E45" s="17">
        <v>12</v>
      </c>
      <c r="F45" s="20">
        <v>313</v>
      </c>
      <c r="G45" s="18">
        <f t="shared" si="1"/>
        <v>8843.16</v>
      </c>
      <c r="H45" s="19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</row>
    <row r="46" s="1" customFormat="1" ht="24" customHeight="1" spans="1:146">
      <c r="A46" s="13">
        <v>44</v>
      </c>
      <c r="B46" s="14" t="s">
        <v>68</v>
      </c>
      <c r="C46" s="15" t="s">
        <v>69</v>
      </c>
      <c r="D46" s="16">
        <v>7</v>
      </c>
      <c r="E46" s="17">
        <v>8</v>
      </c>
      <c r="F46" s="13">
        <v>273</v>
      </c>
      <c r="G46" s="18">
        <f t="shared" si="1"/>
        <v>5895.44</v>
      </c>
      <c r="H46" s="19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</row>
    <row r="47" s="1" customFormat="1" ht="24" customHeight="1" spans="1:146">
      <c r="A47" s="13">
        <v>45</v>
      </c>
      <c r="B47" s="14" t="s">
        <v>70</v>
      </c>
      <c r="C47" s="15" t="s">
        <v>57</v>
      </c>
      <c r="D47" s="16">
        <v>7</v>
      </c>
      <c r="E47" s="17">
        <v>10</v>
      </c>
      <c r="F47" s="20">
        <v>356</v>
      </c>
      <c r="G47" s="18">
        <f t="shared" si="1"/>
        <v>7369.3</v>
      </c>
      <c r="H47" s="19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</row>
    <row r="48" s="1" customFormat="1" ht="24" customHeight="1" spans="1:146">
      <c r="A48" s="13">
        <v>46</v>
      </c>
      <c r="B48" s="14" t="s">
        <v>71</v>
      </c>
      <c r="C48" s="15" t="s">
        <v>57</v>
      </c>
      <c r="D48" s="16">
        <v>8</v>
      </c>
      <c r="E48" s="17">
        <v>3</v>
      </c>
      <c r="F48" s="20">
        <v>92</v>
      </c>
      <c r="G48" s="18">
        <f t="shared" si="1"/>
        <v>2210.79</v>
      </c>
      <c r="H48" s="19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</row>
    <row r="49" s="1" customFormat="1" ht="24" customHeight="1" spans="1:146">
      <c r="A49" s="13">
        <v>47</v>
      </c>
      <c r="B49" s="21" t="s">
        <v>72</v>
      </c>
      <c r="C49" s="15" t="s">
        <v>57</v>
      </c>
      <c r="D49" s="16">
        <v>9</v>
      </c>
      <c r="E49" s="17">
        <v>11</v>
      </c>
      <c r="F49" s="20">
        <v>294</v>
      </c>
      <c r="G49" s="18">
        <f t="shared" si="1"/>
        <v>8106.23</v>
      </c>
      <c r="H49" s="19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</row>
    <row r="50" s="1" customFormat="1" ht="24" customHeight="1" spans="1:146">
      <c r="A50" s="13">
        <v>48</v>
      </c>
      <c r="B50" s="14" t="s">
        <v>73</v>
      </c>
      <c r="C50" s="15" t="s">
        <v>57</v>
      </c>
      <c r="D50" s="16">
        <v>7</v>
      </c>
      <c r="E50" s="17">
        <v>10</v>
      </c>
      <c r="F50" s="13">
        <v>346</v>
      </c>
      <c r="G50" s="18">
        <f t="shared" si="1"/>
        <v>7369.3</v>
      </c>
      <c r="H50" s="19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</row>
    <row r="51" s="1" customFormat="1" ht="24" customHeight="1" spans="1:146">
      <c r="A51" s="13">
        <v>49</v>
      </c>
      <c r="B51" s="14" t="s">
        <v>74</v>
      </c>
      <c r="C51" s="15" t="s">
        <v>75</v>
      </c>
      <c r="D51" s="16">
        <v>7</v>
      </c>
      <c r="E51" s="17">
        <v>10</v>
      </c>
      <c r="F51" s="20">
        <v>348</v>
      </c>
      <c r="G51" s="18">
        <f t="shared" si="1"/>
        <v>7369.3</v>
      </c>
      <c r="H51" s="19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</row>
    <row r="52" s="1" customFormat="1" ht="24" customHeight="1" spans="1:146">
      <c r="A52" s="13">
        <v>50</v>
      </c>
      <c r="B52" s="14" t="s">
        <v>76</v>
      </c>
      <c r="C52" s="15" t="s">
        <v>57</v>
      </c>
      <c r="D52" s="16">
        <v>8</v>
      </c>
      <c r="E52" s="17">
        <v>10</v>
      </c>
      <c r="F52" s="13">
        <v>294</v>
      </c>
      <c r="G52" s="18">
        <f t="shared" si="1"/>
        <v>7369.3</v>
      </c>
      <c r="H52" s="19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</row>
    <row r="53" s="1" customFormat="1" ht="24" customHeight="1" spans="1:146">
      <c r="A53" s="13">
        <v>51</v>
      </c>
      <c r="B53" s="14" t="s">
        <v>77</v>
      </c>
      <c r="C53" s="15" t="s">
        <v>57</v>
      </c>
      <c r="D53" s="16">
        <v>7</v>
      </c>
      <c r="E53" s="17">
        <v>10</v>
      </c>
      <c r="F53" s="20">
        <v>357</v>
      </c>
      <c r="G53" s="18">
        <f t="shared" si="1"/>
        <v>7369.3</v>
      </c>
      <c r="H53" s="19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</row>
    <row r="54" s="1" customFormat="1" ht="24" customHeight="1" spans="1:146">
      <c r="A54" s="13">
        <v>52</v>
      </c>
      <c r="B54" s="21" t="s">
        <v>78</v>
      </c>
      <c r="C54" s="15" t="s">
        <v>57</v>
      </c>
      <c r="D54" s="16">
        <v>7</v>
      </c>
      <c r="E54" s="17">
        <v>10</v>
      </c>
      <c r="F54" s="20">
        <v>355</v>
      </c>
      <c r="G54" s="18">
        <f t="shared" si="1"/>
        <v>7369.3</v>
      </c>
      <c r="H54" s="19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</row>
    <row r="55" s="1" customFormat="1" ht="24" customHeight="1" spans="1:146">
      <c r="A55" s="13">
        <v>53</v>
      </c>
      <c r="B55" s="14" t="s">
        <v>79</v>
      </c>
      <c r="C55" s="15" t="s">
        <v>57</v>
      </c>
      <c r="D55" s="16">
        <v>9</v>
      </c>
      <c r="E55" s="17">
        <v>11</v>
      </c>
      <c r="F55" s="13">
        <v>292</v>
      </c>
      <c r="G55" s="18">
        <f t="shared" si="1"/>
        <v>8106.23</v>
      </c>
      <c r="H55" s="19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</row>
    <row r="56" s="1" customFormat="1" ht="24" customHeight="1" spans="1:146">
      <c r="A56" s="13">
        <v>54</v>
      </c>
      <c r="B56" s="14" t="s">
        <v>80</v>
      </c>
      <c r="C56" s="15" t="s">
        <v>81</v>
      </c>
      <c r="D56" s="16">
        <v>7</v>
      </c>
      <c r="E56" s="17">
        <v>10</v>
      </c>
      <c r="F56" s="20">
        <v>338</v>
      </c>
      <c r="G56" s="18">
        <f t="shared" si="1"/>
        <v>7369.3</v>
      </c>
      <c r="H56" s="19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</row>
    <row r="57" s="1" customFormat="1" ht="24" customHeight="1" spans="1:146">
      <c r="A57" s="13">
        <v>55</v>
      </c>
      <c r="B57" s="14" t="s">
        <v>82</v>
      </c>
      <c r="C57" s="15" t="s">
        <v>50</v>
      </c>
      <c r="D57" s="16">
        <v>7</v>
      </c>
      <c r="E57" s="17">
        <v>10</v>
      </c>
      <c r="F57" s="13">
        <v>337</v>
      </c>
      <c r="G57" s="18">
        <f t="shared" si="1"/>
        <v>7369.3</v>
      </c>
      <c r="H57" s="19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</row>
    <row r="58" s="1" customFormat="1" ht="24" customHeight="1" spans="1:146">
      <c r="A58" s="13">
        <v>56</v>
      </c>
      <c r="B58" s="14" t="s">
        <v>83</v>
      </c>
      <c r="C58" s="15" t="s">
        <v>57</v>
      </c>
      <c r="D58" s="16">
        <v>9</v>
      </c>
      <c r="E58" s="17">
        <v>13</v>
      </c>
      <c r="F58" s="20">
        <v>343</v>
      </c>
      <c r="G58" s="18">
        <f t="shared" si="1"/>
        <v>9580.09</v>
      </c>
      <c r="H58" s="19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</row>
    <row r="59" s="1" customFormat="1" ht="24" customHeight="1" spans="1:146">
      <c r="A59" s="13">
        <v>57</v>
      </c>
      <c r="B59" s="14" t="s">
        <v>84</v>
      </c>
      <c r="C59" s="15" t="s">
        <v>57</v>
      </c>
      <c r="D59" s="16">
        <v>8</v>
      </c>
      <c r="E59" s="17">
        <v>9</v>
      </c>
      <c r="F59" s="20">
        <v>269</v>
      </c>
      <c r="G59" s="18">
        <f t="shared" si="1"/>
        <v>6632.37</v>
      </c>
      <c r="H59" s="19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</row>
    <row r="60" s="1" customFormat="1" ht="24" customHeight="1" spans="1:146">
      <c r="A60" s="13">
        <v>58</v>
      </c>
      <c r="B60" s="14" t="s">
        <v>85</v>
      </c>
      <c r="C60" s="15" t="s">
        <v>57</v>
      </c>
      <c r="D60" s="16">
        <v>7</v>
      </c>
      <c r="E60" s="17">
        <v>10</v>
      </c>
      <c r="F60" s="20">
        <v>349</v>
      </c>
      <c r="G60" s="18">
        <f t="shared" si="1"/>
        <v>7369.3</v>
      </c>
      <c r="H60" s="19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</row>
    <row r="61" s="1" customFormat="1" ht="24" customHeight="1" spans="1:146">
      <c r="A61" s="13">
        <v>59</v>
      </c>
      <c r="B61" s="14" t="s">
        <v>86</v>
      </c>
      <c r="C61" s="15" t="s">
        <v>87</v>
      </c>
      <c r="D61" s="16">
        <v>7</v>
      </c>
      <c r="E61" s="17">
        <v>10</v>
      </c>
      <c r="F61" s="13">
        <v>347</v>
      </c>
      <c r="G61" s="18">
        <f t="shared" si="1"/>
        <v>7369.3</v>
      </c>
      <c r="H61" s="19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</row>
    <row r="62" s="1" customFormat="1" ht="24" customHeight="1" spans="1:146">
      <c r="A62" s="13">
        <v>60</v>
      </c>
      <c r="B62" s="14" t="s">
        <v>88</v>
      </c>
      <c r="C62" s="15" t="s">
        <v>57</v>
      </c>
      <c r="D62" s="16">
        <v>7</v>
      </c>
      <c r="E62" s="17">
        <v>10</v>
      </c>
      <c r="F62" s="13">
        <v>350</v>
      </c>
      <c r="G62" s="18">
        <f t="shared" si="1"/>
        <v>7369.3</v>
      </c>
      <c r="H62" s="19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</row>
    <row r="63" s="1" customFormat="1" ht="24" customHeight="1" spans="1:146">
      <c r="A63" s="13">
        <v>61</v>
      </c>
      <c r="B63" s="14" t="s">
        <v>89</v>
      </c>
      <c r="C63" s="15" t="s">
        <v>57</v>
      </c>
      <c r="D63" s="16">
        <v>7</v>
      </c>
      <c r="E63" s="17">
        <v>10</v>
      </c>
      <c r="F63" s="13">
        <v>320</v>
      </c>
      <c r="G63" s="18">
        <f t="shared" si="1"/>
        <v>7369.3</v>
      </c>
      <c r="H63" s="19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</row>
    <row r="64" s="1" customFormat="1" ht="24" customHeight="1" spans="1:146">
      <c r="A64" s="13">
        <v>62</v>
      </c>
      <c r="B64" s="14" t="s">
        <v>90</v>
      </c>
      <c r="C64" s="15" t="s">
        <v>57</v>
      </c>
      <c r="D64" s="16">
        <v>7</v>
      </c>
      <c r="E64" s="17">
        <v>10</v>
      </c>
      <c r="F64" s="13">
        <v>355</v>
      </c>
      <c r="G64" s="18">
        <f t="shared" si="1"/>
        <v>7369.3</v>
      </c>
      <c r="H64" s="19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</row>
    <row r="65" s="1" customFormat="1" ht="24" customHeight="1" spans="1:146">
      <c r="A65" s="13">
        <v>63</v>
      </c>
      <c r="B65" s="14" t="s">
        <v>91</v>
      </c>
      <c r="C65" s="15" t="s">
        <v>92</v>
      </c>
      <c r="D65" s="16">
        <v>7</v>
      </c>
      <c r="E65" s="17">
        <v>10</v>
      </c>
      <c r="F65" s="20">
        <v>338</v>
      </c>
      <c r="G65" s="18">
        <f t="shared" si="1"/>
        <v>7369.3</v>
      </c>
      <c r="H65" s="19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</row>
    <row r="66" s="1" customFormat="1" ht="24" customHeight="1" spans="1:146">
      <c r="A66" s="13">
        <v>64</v>
      </c>
      <c r="B66" s="14" t="s">
        <v>93</v>
      </c>
      <c r="C66" s="15" t="s">
        <v>57</v>
      </c>
      <c r="D66" s="16">
        <v>7</v>
      </c>
      <c r="E66" s="17">
        <v>10</v>
      </c>
      <c r="F66" s="13">
        <v>343</v>
      </c>
      <c r="G66" s="18">
        <f t="shared" si="1"/>
        <v>7369.3</v>
      </c>
      <c r="H66" s="19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</row>
    <row r="67" s="1" customFormat="1" ht="24" customHeight="1" spans="1:146">
      <c r="A67" s="13">
        <v>65</v>
      </c>
      <c r="B67" s="14" t="s">
        <v>94</v>
      </c>
      <c r="C67" s="15" t="s">
        <v>12</v>
      </c>
      <c r="D67" s="16">
        <v>9</v>
      </c>
      <c r="E67" s="17">
        <v>13</v>
      </c>
      <c r="F67" s="13">
        <v>351</v>
      </c>
      <c r="G67" s="18">
        <f t="shared" si="1"/>
        <v>9580.09</v>
      </c>
      <c r="H67" s="19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</row>
    <row r="68" s="1" customFormat="1" ht="24" customHeight="1" spans="1:146">
      <c r="A68" s="13">
        <v>66</v>
      </c>
      <c r="B68" s="14" t="s">
        <v>95</v>
      </c>
      <c r="C68" s="15" t="s">
        <v>69</v>
      </c>
      <c r="D68" s="23">
        <v>7</v>
      </c>
      <c r="E68" s="17">
        <v>10</v>
      </c>
      <c r="F68" s="20">
        <v>340</v>
      </c>
      <c r="G68" s="18">
        <f t="shared" ref="G68:G83" si="2">E68*736.93</f>
        <v>7369.3</v>
      </c>
      <c r="H68" s="19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</row>
    <row r="69" s="1" customFormat="1" ht="24" customHeight="1" spans="1:146">
      <c r="A69" s="13">
        <v>67</v>
      </c>
      <c r="B69" s="14" t="s">
        <v>96</v>
      </c>
      <c r="C69" s="15" t="s">
        <v>57</v>
      </c>
      <c r="D69" s="16">
        <v>7</v>
      </c>
      <c r="E69" s="17">
        <v>9</v>
      </c>
      <c r="F69" s="13">
        <v>323</v>
      </c>
      <c r="G69" s="18">
        <f t="shared" si="2"/>
        <v>6632.37</v>
      </c>
      <c r="H69" s="19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</row>
    <row r="70" s="1" customFormat="1" ht="24" customHeight="1" spans="1:146">
      <c r="A70" s="13">
        <v>68</v>
      </c>
      <c r="B70" s="14" t="s">
        <v>97</v>
      </c>
      <c r="C70" s="15" t="s">
        <v>57</v>
      </c>
      <c r="D70" s="24">
        <v>7</v>
      </c>
      <c r="E70" s="17">
        <v>8</v>
      </c>
      <c r="F70" s="13">
        <v>295</v>
      </c>
      <c r="G70" s="18">
        <f t="shared" si="2"/>
        <v>5895.44</v>
      </c>
      <c r="H70" s="19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</row>
    <row r="71" s="1" customFormat="1" ht="24" customHeight="1" spans="1:146">
      <c r="A71" s="13">
        <v>69</v>
      </c>
      <c r="B71" s="14" t="s">
        <v>98</v>
      </c>
      <c r="C71" s="13" t="s">
        <v>48</v>
      </c>
      <c r="D71" s="16">
        <v>7</v>
      </c>
      <c r="E71" s="17">
        <v>6</v>
      </c>
      <c r="F71" s="13">
        <v>208</v>
      </c>
      <c r="G71" s="18">
        <f t="shared" si="2"/>
        <v>4421.58</v>
      </c>
      <c r="H71" s="19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</row>
    <row r="72" s="1" customFormat="1" ht="24" customHeight="1" spans="1:146">
      <c r="A72" s="13">
        <v>70</v>
      </c>
      <c r="B72" s="14" t="s">
        <v>99</v>
      </c>
      <c r="C72" s="13" t="s">
        <v>14</v>
      </c>
      <c r="D72" s="16">
        <v>8</v>
      </c>
      <c r="E72" s="17">
        <v>8</v>
      </c>
      <c r="F72" s="13">
        <v>248</v>
      </c>
      <c r="G72" s="18">
        <f t="shared" si="2"/>
        <v>5895.44</v>
      </c>
      <c r="H72" s="19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</row>
    <row r="73" s="1" customFormat="1" ht="24" customHeight="1" spans="1:146">
      <c r="A73" s="13">
        <v>71</v>
      </c>
      <c r="B73" s="14" t="s">
        <v>100</v>
      </c>
      <c r="C73" s="13" t="s">
        <v>14</v>
      </c>
      <c r="D73" s="16">
        <v>8</v>
      </c>
      <c r="E73" s="17">
        <v>8</v>
      </c>
      <c r="F73" s="13">
        <v>239</v>
      </c>
      <c r="G73" s="18">
        <f t="shared" si="2"/>
        <v>5895.44</v>
      </c>
      <c r="H73" s="19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</row>
    <row r="74" s="1" customFormat="1" ht="24" customHeight="1" spans="1:146">
      <c r="A74" s="13">
        <v>72</v>
      </c>
      <c r="B74" s="14" t="s">
        <v>101</v>
      </c>
      <c r="C74" s="15" t="s">
        <v>57</v>
      </c>
      <c r="D74" s="24">
        <v>7</v>
      </c>
      <c r="E74" s="17">
        <v>10</v>
      </c>
      <c r="F74" s="20">
        <v>340</v>
      </c>
      <c r="G74" s="18">
        <f t="shared" si="2"/>
        <v>7369.3</v>
      </c>
      <c r="H74" s="19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</row>
    <row r="75" s="1" customFormat="1" ht="24" customHeight="1" spans="1:146">
      <c r="A75" s="13">
        <v>73</v>
      </c>
      <c r="B75" s="14" t="s">
        <v>102</v>
      </c>
      <c r="C75" s="13" t="s">
        <v>14</v>
      </c>
      <c r="D75" s="16">
        <v>8</v>
      </c>
      <c r="E75" s="17">
        <v>7</v>
      </c>
      <c r="F75" s="13">
        <v>198</v>
      </c>
      <c r="G75" s="18">
        <f t="shared" si="2"/>
        <v>5158.51</v>
      </c>
      <c r="H75" s="19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</row>
    <row r="76" s="1" customFormat="1" ht="24" customHeight="1" spans="1:146">
      <c r="A76" s="13">
        <v>74</v>
      </c>
      <c r="B76" s="13" t="s">
        <v>103</v>
      </c>
      <c r="C76" s="13" t="s">
        <v>104</v>
      </c>
      <c r="D76" s="23">
        <v>9</v>
      </c>
      <c r="E76" s="17">
        <v>13</v>
      </c>
      <c r="F76" s="13">
        <v>351</v>
      </c>
      <c r="G76" s="18">
        <f t="shared" si="2"/>
        <v>9580.09</v>
      </c>
      <c r="H76" s="19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</row>
    <row r="77" s="1" customFormat="1" ht="24" customHeight="1" spans="1:146">
      <c r="A77" s="13">
        <v>75</v>
      </c>
      <c r="B77" s="14" t="s">
        <v>105</v>
      </c>
      <c r="C77" s="13" t="s">
        <v>14</v>
      </c>
      <c r="D77" s="16">
        <v>8</v>
      </c>
      <c r="E77" s="17">
        <v>8</v>
      </c>
      <c r="F77" s="13">
        <v>246</v>
      </c>
      <c r="G77" s="18">
        <f t="shared" si="2"/>
        <v>5895.44</v>
      </c>
      <c r="H77" s="19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</row>
    <row r="78" s="1" customFormat="1" ht="24" customHeight="1" spans="1:146">
      <c r="A78" s="13">
        <v>76</v>
      </c>
      <c r="B78" s="14" t="s">
        <v>106</v>
      </c>
      <c r="C78" s="13" t="s">
        <v>14</v>
      </c>
      <c r="D78" s="16">
        <v>8</v>
      </c>
      <c r="E78" s="17">
        <v>8</v>
      </c>
      <c r="F78" s="13">
        <v>234</v>
      </c>
      <c r="G78" s="18">
        <f t="shared" si="2"/>
        <v>5895.44</v>
      </c>
      <c r="H78" s="19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</row>
    <row r="79" s="1" customFormat="1" ht="24" customHeight="1" spans="1:146">
      <c r="A79" s="13">
        <v>77</v>
      </c>
      <c r="B79" s="14" t="s">
        <v>107</v>
      </c>
      <c r="C79" s="13" t="s">
        <v>14</v>
      </c>
      <c r="D79" s="16">
        <v>8</v>
      </c>
      <c r="E79" s="17">
        <v>7</v>
      </c>
      <c r="F79" s="13">
        <v>223</v>
      </c>
      <c r="G79" s="18">
        <f t="shared" si="2"/>
        <v>5158.51</v>
      </c>
      <c r="H79" s="19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</row>
    <row r="80" s="1" customFormat="1" ht="24" customHeight="1" spans="1:146">
      <c r="A80" s="13">
        <v>78</v>
      </c>
      <c r="B80" s="14" t="s">
        <v>108</v>
      </c>
      <c r="C80" s="13" t="s">
        <v>12</v>
      </c>
      <c r="D80" s="23">
        <v>7</v>
      </c>
      <c r="E80" s="17">
        <v>5</v>
      </c>
      <c r="F80" s="13">
        <v>174</v>
      </c>
      <c r="G80" s="18">
        <f t="shared" si="2"/>
        <v>3684.65</v>
      </c>
      <c r="H80" s="19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</row>
    <row r="81" s="1" customFormat="1" ht="24" customHeight="1" spans="1:146">
      <c r="A81" s="13">
        <v>79</v>
      </c>
      <c r="B81" s="14" t="s">
        <v>109</v>
      </c>
      <c r="C81" s="25" t="s">
        <v>110</v>
      </c>
      <c r="D81" s="16">
        <v>9</v>
      </c>
      <c r="E81" s="17">
        <v>7</v>
      </c>
      <c r="F81" s="13">
        <v>184</v>
      </c>
      <c r="G81" s="18">
        <f t="shared" si="2"/>
        <v>5158.51</v>
      </c>
      <c r="H81" s="19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</row>
    <row r="82" s="1" customFormat="1" ht="24" customHeight="1" spans="1:146">
      <c r="A82" s="13">
        <v>80</v>
      </c>
      <c r="B82" s="14" t="s">
        <v>111</v>
      </c>
      <c r="C82" s="13" t="s">
        <v>14</v>
      </c>
      <c r="D82" s="16">
        <v>8</v>
      </c>
      <c r="E82" s="17">
        <v>8</v>
      </c>
      <c r="F82" s="13">
        <v>228</v>
      </c>
      <c r="G82" s="18">
        <f t="shared" si="2"/>
        <v>5895.44</v>
      </c>
      <c r="H82" s="19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</row>
    <row r="83" s="1" customFormat="1" ht="24" customHeight="1" spans="1:146">
      <c r="A83" s="13">
        <v>81</v>
      </c>
      <c r="B83" s="14" t="s">
        <v>112</v>
      </c>
      <c r="C83" s="13" t="s">
        <v>14</v>
      </c>
      <c r="D83" s="16">
        <v>8</v>
      </c>
      <c r="E83" s="17">
        <v>7</v>
      </c>
      <c r="F83" s="13">
        <v>205</v>
      </c>
      <c r="G83" s="18">
        <f t="shared" si="2"/>
        <v>5158.51</v>
      </c>
      <c r="H83" s="19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</row>
    <row r="84" s="2" customFormat="1" ht="24" customHeight="1" spans="1:146">
      <c r="A84" s="13">
        <v>82</v>
      </c>
      <c r="B84" s="11" t="s">
        <v>113</v>
      </c>
      <c r="C84" s="11" t="s">
        <v>114</v>
      </c>
      <c r="D84" s="26">
        <v>9</v>
      </c>
      <c r="E84" s="12">
        <v>13</v>
      </c>
      <c r="F84" s="11">
        <v>344</v>
      </c>
      <c r="G84" s="27">
        <f>736.9336*E84</f>
        <v>9580.1368</v>
      </c>
      <c r="H84" s="28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</row>
    <row r="85" s="2" customFormat="1" ht="24" customHeight="1" spans="1:146">
      <c r="A85" s="13">
        <v>83</v>
      </c>
      <c r="B85" s="11" t="s">
        <v>115</v>
      </c>
      <c r="C85" s="11" t="s">
        <v>116</v>
      </c>
      <c r="D85" s="26">
        <v>9</v>
      </c>
      <c r="E85" s="12">
        <v>13</v>
      </c>
      <c r="F85" s="11">
        <v>352</v>
      </c>
      <c r="G85" s="27">
        <v>9580.28</v>
      </c>
      <c r="H85" s="28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</row>
    <row r="86" s="2" customFormat="1" ht="24" customHeight="1" spans="1:146">
      <c r="A86" s="13">
        <v>84</v>
      </c>
      <c r="B86" s="13" t="s">
        <v>117</v>
      </c>
      <c r="C86" s="13" t="s">
        <v>118</v>
      </c>
      <c r="D86" s="29">
        <v>29</v>
      </c>
      <c r="E86" s="12">
        <v>41</v>
      </c>
      <c r="F86" s="11">
        <v>341</v>
      </c>
      <c r="G86" s="27">
        <f t="shared" ref="G86:G149" si="3">736.9336*E86</f>
        <v>30214.2776</v>
      </c>
      <c r="H86" s="28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</row>
    <row r="87" s="2" customFormat="1" ht="24" customHeight="1" spans="1:146">
      <c r="A87" s="13">
        <v>85</v>
      </c>
      <c r="B87" s="13" t="s">
        <v>119</v>
      </c>
      <c r="C87" s="13" t="s">
        <v>120</v>
      </c>
      <c r="D87" s="29">
        <v>19</v>
      </c>
      <c r="E87" s="12">
        <v>26</v>
      </c>
      <c r="F87" s="11">
        <v>333</v>
      </c>
      <c r="G87" s="27">
        <f t="shared" si="3"/>
        <v>19160.2736</v>
      </c>
      <c r="H87" s="28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</row>
    <row r="88" s="2" customFormat="1" ht="24" customHeight="1" spans="1:146">
      <c r="A88" s="13">
        <v>86</v>
      </c>
      <c r="B88" s="13" t="s">
        <v>121</v>
      </c>
      <c r="C88" s="13" t="s">
        <v>122</v>
      </c>
      <c r="D88" s="29">
        <v>19</v>
      </c>
      <c r="E88" s="12">
        <v>24</v>
      </c>
      <c r="F88" s="11">
        <v>304</v>
      </c>
      <c r="G88" s="27">
        <f t="shared" si="3"/>
        <v>17686.4064</v>
      </c>
      <c r="H88" s="28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</row>
    <row r="89" s="2" customFormat="1" ht="24" customHeight="1" spans="1:146">
      <c r="A89" s="13">
        <v>87</v>
      </c>
      <c r="B89" s="13" t="s">
        <v>123</v>
      </c>
      <c r="C89" s="13" t="s">
        <v>120</v>
      </c>
      <c r="D89" s="29">
        <v>19</v>
      </c>
      <c r="E89" s="12">
        <v>27</v>
      </c>
      <c r="F89" s="11">
        <v>341</v>
      </c>
      <c r="G89" s="27">
        <f t="shared" si="3"/>
        <v>19897.2072</v>
      </c>
      <c r="H89" s="28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</row>
    <row r="90" s="2" customFormat="1" ht="24" customHeight="1" spans="1:146">
      <c r="A90" s="13">
        <v>88</v>
      </c>
      <c r="B90" s="13" t="s">
        <v>124</v>
      </c>
      <c r="C90" s="13" t="s">
        <v>125</v>
      </c>
      <c r="D90" s="29">
        <v>30</v>
      </c>
      <c r="E90" s="12">
        <v>38</v>
      </c>
      <c r="F90" s="11">
        <v>301</v>
      </c>
      <c r="G90" s="27">
        <f t="shared" si="3"/>
        <v>28003.4768</v>
      </c>
      <c r="H90" s="28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</row>
    <row r="91" s="2" customFormat="1" ht="24" customHeight="1" spans="1:146">
      <c r="A91" s="13">
        <v>89</v>
      </c>
      <c r="B91" s="13" t="s">
        <v>126</v>
      </c>
      <c r="C91" s="13" t="s">
        <v>127</v>
      </c>
      <c r="D91" s="29">
        <v>19</v>
      </c>
      <c r="E91" s="12">
        <v>20</v>
      </c>
      <c r="F91" s="11">
        <v>256</v>
      </c>
      <c r="G91" s="27">
        <f t="shared" si="3"/>
        <v>14738.672</v>
      </c>
      <c r="H91" s="28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</row>
    <row r="92" s="3" customFormat="1" ht="24" customHeight="1" spans="1:146">
      <c r="A92" s="13">
        <v>90</v>
      </c>
      <c r="B92" s="13" t="s">
        <v>128</v>
      </c>
      <c r="C92" s="13" t="s">
        <v>122</v>
      </c>
      <c r="D92" s="29">
        <v>19</v>
      </c>
      <c r="E92" s="12">
        <v>26</v>
      </c>
      <c r="F92" s="11">
        <v>333</v>
      </c>
      <c r="G92" s="27">
        <f t="shared" si="3"/>
        <v>19160.2736</v>
      </c>
      <c r="H92" s="28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</row>
    <row r="93" s="3" customFormat="1" ht="24" customHeight="1" spans="1:146">
      <c r="A93" s="13">
        <v>91</v>
      </c>
      <c r="B93" s="13" t="s">
        <v>129</v>
      </c>
      <c r="C93" s="13" t="s">
        <v>130</v>
      </c>
      <c r="D93" s="29">
        <v>19</v>
      </c>
      <c r="E93" s="12">
        <v>11</v>
      </c>
      <c r="F93" s="11">
        <v>133</v>
      </c>
      <c r="G93" s="27">
        <f t="shared" si="3"/>
        <v>8106.2696</v>
      </c>
      <c r="H93" s="28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</row>
    <row r="94" s="3" customFormat="1" ht="24" customHeight="1" spans="1:146">
      <c r="A94" s="13">
        <v>92</v>
      </c>
      <c r="B94" s="15" t="s">
        <v>131</v>
      </c>
      <c r="C94" s="15" t="s">
        <v>132</v>
      </c>
      <c r="D94" s="30">
        <v>35</v>
      </c>
      <c r="E94" s="31">
        <v>48</v>
      </c>
      <c r="F94" s="32">
        <v>331</v>
      </c>
      <c r="G94" s="27">
        <f t="shared" si="3"/>
        <v>35372.8128</v>
      </c>
      <c r="H94" s="28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</row>
    <row r="95" s="3" customFormat="1" ht="24" customHeight="1" spans="1:146">
      <c r="A95" s="13">
        <v>93</v>
      </c>
      <c r="B95" s="13" t="s">
        <v>133</v>
      </c>
      <c r="C95" s="13" t="s">
        <v>122</v>
      </c>
      <c r="D95" s="29">
        <v>19</v>
      </c>
      <c r="E95" s="12">
        <v>26</v>
      </c>
      <c r="F95" s="11">
        <v>323</v>
      </c>
      <c r="G95" s="27">
        <f t="shared" si="3"/>
        <v>19160.2736</v>
      </c>
      <c r="H95" s="28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</row>
    <row r="96" s="3" customFormat="1" ht="24" customHeight="1" spans="1:146">
      <c r="A96" s="13">
        <v>94</v>
      </c>
      <c r="B96" s="13" t="s">
        <v>134</v>
      </c>
      <c r="C96" s="13" t="s">
        <v>122</v>
      </c>
      <c r="D96" s="29">
        <v>19</v>
      </c>
      <c r="E96" s="12">
        <v>26</v>
      </c>
      <c r="F96" s="11">
        <v>327</v>
      </c>
      <c r="G96" s="27">
        <f t="shared" si="3"/>
        <v>19160.2736</v>
      </c>
      <c r="H96" s="28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</row>
    <row r="97" s="3" customFormat="1" ht="24" customHeight="1" spans="1:146">
      <c r="A97" s="13">
        <v>95</v>
      </c>
      <c r="B97" s="13" t="s">
        <v>135</v>
      </c>
      <c r="C97" s="13" t="s">
        <v>122</v>
      </c>
      <c r="D97" s="29">
        <v>19</v>
      </c>
      <c r="E97" s="12">
        <v>25</v>
      </c>
      <c r="F97" s="11">
        <v>316</v>
      </c>
      <c r="G97" s="27">
        <f t="shared" si="3"/>
        <v>18423.34</v>
      </c>
      <c r="H97" s="28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</row>
    <row r="98" s="3" customFormat="1" ht="24" customHeight="1" spans="1:146">
      <c r="A98" s="13">
        <v>96</v>
      </c>
      <c r="B98" s="13" t="s">
        <v>136</v>
      </c>
      <c r="C98" s="13" t="s">
        <v>122</v>
      </c>
      <c r="D98" s="29">
        <v>19</v>
      </c>
      <c r="E98" s="12">
        <v>26</v>
      </c>
      <c r="F98" s="11">
        <v>331</v>
      </c>
      <c r="G98" s="27">
        <f t="shared" si="3"/>
        <v>19160.2736</v>
      </c>
      <c r="H98" s="28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</row>
    <row r="99" s="3" customFormat="1" ht="24" customHeight="1" spans="1:146">
      <c r="A99" s="13">
        <v>97</v>
      </c>
      <c r="B99" s="13" t="s">
        <v>137</v>
      </c>
      <c r="C99" s="13" t="s">
        <v>138</v>
      </c>
      <c r="D99" s="29">
        <v>19</v>
      </c>
      <c r="E99" s="12">
        <v>24</v>
      </c>
      <c r="F99" s="11">
        <v>302</v>
      </c>
      <c r="G99" s="27">
        <f t="shared" si="3"/>
        <v>17686.4064</v>
      </c>
      <c r="H99" s="28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</row>
    <row r="100" s="3" customFormat="1" ht="24" customHeight="1" spans="1:146">
      <c r="A100" s="13">
        <v>98</v>
      </c>
      <c r="B100" s="13" t="s">
        <v>139</v>
      </c>
      <c r="C100" s="13" t="s">
        <v>25</v>
      </c>
      <c r="D100" s="29">
        <v>19</v>
      </c>
      <c r="E100" s="12">
        <v>8</v>
      </c>
      <c r="F100" s="11">
        <v>101</v>
      </c>
      <c r="G100" s="27">
        <f t="shared" si="3"/>
        <v>5895.4688</v>
      </c>
      <c r="H100" s="28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</row>
    <row r="101" s="3" customFormat="1" ht="24" customHeight="1" spans="1:146">
      <c r="A101" s="13">
        <v>99</v>
      </c>
      <c r="B101" s="13" t="s">
        <v>140</v>
      </c>
      <c r="C101" s="13" t="s">
        <v>141</v>
      </c>
      <c r="D101" s="29">
        <v>29</v>
      </c>
      <c r="E101" s="12">
        <v>38</v>
      </c>
      <c r="F101" s="11">
        <v>318</v>
      </c>
      <c r="G101" s="27">
        <f t="shared" si="3"/>
        <v>28003.4768</v>
      </c>
      <c r="H101" s="28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</row>
    <row r="102" s="3" customFormat="1" ht="24" customHeight="1" spans="1:146">
      <c r="A102" s="13">
        <v>100</v>
      </c>
      <c r="B102" s="13" t="s">
        <v>142</v>
      </c>
      <c r="C102" s="13" t="s">
        <v>127</v>
      </c>
      <c r="D102" s="29">
        <v>19</v>
      </c>
      <c r="E102" s="12">
        <v>19</v>
      </c>
      <c r="F102" s="11">
        <v>236</v>
      </c>
      <c r="G102" s="27">
        <f t="shared" si="3"/>
        <v>14001.7384</v>
      </c>
      <c r="H102" s="28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</row>
    <row r="103" s="3" customFormat="1" ht="24" customHeight="1" spans="1:146">
      <c r="A103" s="13">
        <v>101</v>
      </c>
      <c r="B103" s="13" t="s">
        <v>143</v>
      </c>
      <c r="C103" s="13" t="s">
        <v>130</v>
      </c>
      <c r="D103" s="29">
        <v>19</v>
      </c>
      <c r="E103" s="12">
        <v>28</v>
      </c>
      <c r="F103" s="11">
        <v>351</v>
      </c>
      <c r="G103" s="27">
        <f t="shared" si="3"/>
        <v>20634.1408</v>
      </c>
      <c r="H103" s="28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</row>
    <row r="104" s="3" customFormat="1" ht="24" customHeight="1" spans="1:146">
      <c r="A104" s="13">
        <v>102</v>
      </c>
      <c r="B104" s="13" t="s">
        <v>144</v>
      </c>
      <c r="C104" s="13" t="s">
        <v>25</v>
      </c>
      <c r="D104" s="29">
        <v>19</v>
      </c>
      <c r="E104" s="12">
        <v>7</v>
      </c>
      <c r="F104" s="11">
        <v>91</v>
      </c>
      <c r="G104" s="27">
        <f t="shared" si="3"/>
        <v>5158.5352</v>
      </c>
      <c r="H104" s="28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</row>
    <row r="105" s="3" customFormat="1" ht="24" customHeight="1" spans="1:146">
      <c r="A105" s="13">
        <v>103</v>
      </c>
      <c r="B105" s="13" t="s">
        <v>145</v>
      </c>
      <c r="C105" s="13" t="s">
        <v>127</v>
      </c>
      <c r="D105" s="29">
        <v>19</v>
      </c>
      <c r="E105" s="12">
        <v>16</v>
      </c>
      <c r="F105" s="11">
        <v>197</v>
      </c>
      <c r="G105" s="27">
        <f t="shared" si="3"/>
        <v>11790.9376</v>
      </c>
      <c r="H105" s="28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</row>
    <row r="106" s="3" customFormat="1" ht="24" customHeight="1" spans="1:146">
      <c r="A106" s="13">
        <v>104</v>
      </c>
      <c r="B106" s="13" t="s">
        <v>146</v>
      </c>
      <c r="C106" s="13" t="s">
        <v>125</v>
      </c>
      <c r="D106" s="29">
        <v>29</v>
      </c>
      <c r="E106" s="12">
        <v>40</v>
      </c>
      <c r="F106" s="11">
        <v>335</v>
      </c>
      <c r="G106" s="27">
        <f t="shared" si="3"/>
        <v>29477.344</v>
      </c>
      <c r="H106" s="28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</row>
    <row r="107" s="3" customFormat="1" ht="24" customHeight="1" spans="1:146">
      <c r="A107" s="13">
        <v>105</v>
      </c>
      <c r="B107" s="13" t="s">
        <v>147</v>
      </c>
      <c r="C107" s="13" t="s">
        <v>148</v>
      </c>
      <c r="D107" s="29">
        <v>19</v>
      </c>
      <c r="E107" s="12">
        <v>25</v>
      </c>
      <c r="F107" s="11">
        <v>317</v>
      </c>
      <c r="G107" s="27">
        <f t="shared" si="3"/>
        <v>18423.34</v>
      </c>
      <c r="H107" s="28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</row>
    <row r="108" s="3" customFormat="1" ht="24" customHeight="1" spans="1:146">
      <c r="A108" s="13">
        <v>106</v>
      </c>
      <c r="B108" s="13" t="s">
        <v>149</v>
      </c>
      <c r="C108" s="13" t="s">
        <v>25</v>
      </c>
      <c r="D108" s="29">
        <v>19</v>
      </c>
      <c r="E108" s="12">
        <v>10</v>
      </c>
      <c r="F108" s="11">
        <v>126</v>
      </c>
      <c r="G108" s="27">
        <f t="shared" si="3"/>
        <v>7369.336</v>
      </c>
      <c r="H108" s="28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</row>
    <row r="109" s="3" customFormat="1" ht="24" customHeight="1" spans="1:146">
      <c r="A109" s="13">
        <v>107</v>
      </c>
      <c r="B109" s="13" t="s">
        <v>150</v>
      </c>
      <c r="C109" s="13" t="s">
        <v>148</v>
      </c>
      <c r="D109" s="29">
        <v>19</v>
      </c>
      <c r="E109" s="12">
        <v>23</v>
      </c>
      <c r="F109" s="11">
        <v>290</v>
      </c>
      <c r="G109" s="27">
        <f t="shared" si="3"/>
        <v>16949.4728</v>
      </c>
      <c r="H109" s="28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</row>
    <row r="110" s="3" customFormat="1" ht="24" customHeight="1" spans="1:146">
      <c r="A110" s="13">
        <v>108</v>
      </c>
      <c r="B110" s="13" t="s">
        <v>151</v>
      </c>
      <c r="C110" s="13" t="s">
        <v>148</v>
      </c>
      <c r="D110" s="29">
        <v>19</v>
      </c>
      <c r="E110" s="12">
        <v>9</v>
      </c>
      <c r="F110" s="11">
        <v>117</v>
      </c>
      <c r="G110" s="27">
        <f t="shared" si="3"/>
        <v>6632.4024</v>
      </c>
      <c r="H110" s="28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</row>
    <row r="111" s="3" customFormat="1" ht="24" customHeight="1" spans="1:146">
      <c r="A111" s="13">
        <v>109</v>
      </c>
      <c r="B111" s="13" t="s">
        <v>152</v>
      </c>
      <c r="C111" s="13" t="s">
        <v>153</v>
      </c>
      <c r="D111" s="29">
        <v>19</v>
      </c>
      <c r="E111" s="12">
        <v>11</v>
      </c>
      <c r="F111" s="11">
        <v>144</v>
      </c>
      <c r="G111" s="27">
        <f t="shared" si="3"/>
        <v>8106.2696</v>
      </c>
      <c r="H111" s="28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</row>
    <row r="112" s="3" customFormat="1" ht="24" customHeight="1" spans="1:146">
      <c r="A112" s="13">
        <v>110</v>
      </c>
      <c r="B112" s="13" t="s">
        <v>154</v>
      </c>
      <c r="C112" s="13" t="s">
        <v>155</v>
      </c>
      <c r="D112" s="29">
        <v>19</v>
      </c>
      <c r="E112" s="12">
        <v>25</v>
      </c>
      <c r="F112" s="11">
        <v>320</v>
      </c>
      <c r="G112" s="27">
        <f t="shared" si="3"/>
        <v>18423.34</v>
      </c>
      <c r="H112" s="28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</row>
    <row r="113" s="3" customFormat="1" ht="24" customHeight="1" spans="1:146">
      <c r="A113" s="13">
        <v>111</v>
      </c>
      <c r="B113" s="13" t="s">
        <v>156</v>
      </c>
      <c r="C113" s="13" t="s">
        <v>138</v>
      </c>
      <c r="D113" s="29">
        <v>19</v>
      </c>
      <c r="E113" s="12">
        <v>24</v>
      </c>
      <c r="F113" s="11">
        <v>309</v>
      </c>
      <c r="G113" s="27">
        <f t="shared" si="3"/>
        <v>17686.4064</v>
      </c>
      <c r="H113" s="28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</row>
    <row r="114" s="3" customFormat="1" ht="24" customHeight="1" spans="1:146">
      <c r="A114" s="13">
        <v>112</v>
      </c>
      <c r="B114" s="13" t="s">
        <v>157</v>
      </c>
      <c r="C114" s="13" t="s">
        <v>138</v>
      </c>
      <c r="D114" s="29">
        <v>19</v>
      </c>
      <c r="E114" s="12">
        <v>25</v>
      </c>
      <c r="F114" s="11">
        <v>316</v>
      </c>
      <c r="G114" s="27">
        <f t="shared" si="3"/>
        <v>18423.34</v>
      </c>
      <c r="H114" s="28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</row>
    <row r="115" s="3" customFormat="1" ht="24" customHeight="1" spans="1:146">
      <c r="A115" s="13">
        <v>113</v>
      </c>
      <c r="B115" s="13" t="s">
        <v>158</v>
      </c>
      <c r="C115" s="13" t="s">
        <v>132</v>
      </c>
      <c r="D115" s="29">
        <v>30</v>
      </c>
      <c r="E115" s="12">
        <v>42</v>
      </c>
      <c r="F115" s="11">
        <v>332</v>
      </c>
      <c r="G115" s="27">
        <f t="shared" si="3"/>
        <v>30951.2112</v>
      </c>
      <c r="H115" s="28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</row>
    <row r="116" s="3" customFormat="1" ht="24" customHeight="1" spans="1:146">
      <c r="A116" s="13">
        <v>114</v>
      </c>
      <c r="B116" s="13" t="s">
        <v>159</v>
      </c>
      <c r="C116" s="13" t="s">
        <v>122</v>
      </c>
      <c r="D116" s="29">
        <v>19</v>
      </c>
      <c r="E116" s="12">
        <v>24</v>
      </c>
      <c r="F116" s="11">
        <v>297</v>
      </c>
      <c r="G116" s="27">
        <f t="shared" si="3"/>
        <v>17686.4064</v>
      </c>
      <c r="H116" s="28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</row>
    <row r="117" s="3" customFormat="1" ht="24" customHeight="1" spans="1:146">
      <c r="A117" s="13">
        <v>115</v>
      </c>
      <c r="B117" s="13" t="s">
        <v>160</v>
      </c>
      <c r="C117" s="13" t="s">
        <v>130</v>
      </c>
      <c r="D117" s="29">
        <v>19</v>
      </c>
      <c r="E117" s="12">
        <v>8</v>
      </c>
      <c r="F117" s="11">
        <v>103</v>
      </c>
      <c r="G117" s="27">
        <f t="shared" si="3"/>
        <v>5895.4688</v>
      </c>
      <c r="H117" s="28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</row>
    <row r="118" s="3" customFormat="1" ht="24" customHeight="1" spans="1:146">
      <c r="A118" s="13">
        <v>116</v>
      </c>
      <c r="B118" s="13" t="s">
        <v>161</v>
      </c>
      <c r="C118" s="13" t="s">
        <v>130</v>
      </c>
      <c r="D118" s="29">
        <v>19</v>
      </c>
      <c r="E118" s="12">
        <v>11</v>
      </c>
      <c r="F118" s="11">
        <v>138</v>
      </c>
      <c r="G118" s="27">
        <f t="shared" si="3"/>
        <v>8106.2696</v>
      </c>
      <c r="H118" s="28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</row>
    <row r="119" s="3" customFormat="1" ht="24" customHeight="1" spans="1:146">
      <c r="A119" s="13">
        <v>117</v>
      </c>
      <c r="B119" s="13" t="s">
        <v>162</v>
      </c>
      <c r="C119" s="13" t="s">
        <v>25</v>
      </c>
      <c r="D119" s="29">
        <v>19</v>
      </c>
      <c r="E119" s="12">
        <v>11</v>
      </c>
      <c r="F119" s="11">
        <v>138</v>
      </c>
      <c r="G119" s="27">
        <f t="shared" si="3"/>
        <v>8106.2696</v>
      </c>
      <c r="H119" s="28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</row>
    <row r="120" s="3" customFormat="1" ht="24" customHeight="1" spans="1:146">
      <c r="A120" s="13">
        <v>118</v>
      </c>
      <c r="B120" s="13" t="s">
        <v>163</v>
      </c>
      <c r="C120" s="13" t="s">
        <v>25</v>
      </c>
      <c r="D120" s="29">
        <v>19</v>
      </c>
      <c r="E120" s="12">
        <v>7</v>
      </c>
      <c r="F120" s="11">
        <v>89</v>
      </c>
      <c r="G120" s="27">
        <f t="shared" si="3"/>
        <v>5158.5352</v>
      </c>
      <c r="H120" s="28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</row>
    <row r="121" s="3" customFormat="1" ht="24" customHeight="1" spans="1:146">
      <c r="A121" s="13">
        <v>119</v>
      </c>
      <c r="B121" s="13" t="s">
        <v>164</v>
      </c>
      <c r="C121" s="13" t="s">
        <v>122</v>
      </c>
      <c r="D121" s="29">
        <v>19</v>
      </c>
      <c r="E121" s="12">
        <v>18</v>
      </c>
      <c r="F121" s="11">
        <v>222</v>
      </c>
      <c r="G121" s="27">
        <f t="shared" si="3"/>
        <v>13264.8048</v>
      </c>
      <c r="H121" s="28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</row>
    <row r="122" s="3" customFormat="1" ht="24" customHeight="1" spans="1:146">
      <c r="A122" s="13">
        <v>120</v>
      </c>
      <c r="B122" s="13" t="s">
        <v>165</v>
      </c>
      <c r="C122" s="13" t="s">
        <v>166</v>
      </c>
      <c r="D122" s="29">
        <v>19</v>
      </c>
      <c r="E122" s="12">
        <v>19</v>
      </c>
      <c r="F122" s="11">
        <v>235</v>
      </c>
      <c r="G122" s="27">
        <f t="shared" si="3"/>
        <v>14001.7384</v>
      </c>
      <c r="H122" s="28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</row>
    <row r="123" s="3" customFormat="1" ht="24" customHeight="1" spans="1:146">
      <c r="A123" s="13">
        <v>121</v>
      </c>
      <c r="B123" s="13" t="s">
        <v>167</v>
      </c>
      <c r="C123" s="13" t="s">
        <v>122</v>
      </c>
      <c r="D123" s="29">
        <v>19</v>
      </c>
      <c r="E123" s="12">
        <v>26</v>
      </c>
      <c r="F123" s="11">
        <v>327</v>
      </c>
      <c r="G123" s="27">
        <f t="shared" si="3"/>
        <v>19160.2736</v>
      </c>
      <c r="H123" s="28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</row>
    <row r="124" s="3" customFormat="1" ht="24" customHeight="1" spans="1:146">
      <c r="A124" s="13">
        <v>122</v>
      </c>
      <c r="B124" s="13" t="s">
        <v>168</v>
      </c>
      <c r="C124" s="13" t="s">
        <v>118</v>
      </c>
      <c r="D124" s="29">
        <v>19</v>
      </c>
      <c r="E124" s="12">
        <v>27</v>
      </c>
      <c r="F124" s="11">
        <v>347</v>
      </c>
      <c r="G124" s="27">
        <f t="shared" si="3"/>
        <v>19897.2072</v>
      </c>
      <c r="H124" s="28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</row>
    <row r="125" s="3" customFormat="1" ht="24" customHeight="1" spans="1:146">
      <c r="A125" s="13">
        <v>123</v>
      </c>
      <c r="B125" s="13" t="s">
        <v>169</v>
      </c>
      <c r="C125" s="13" t="s">
        <v>118</v>
      </c>
      <c r="D125" s="29">
        <v>19</v>
      </c>
      <c r="E125" s="12">
        <v>28</v>
      </c>
      <c r="F125" s="11">
        <v>351</v>
      </c>
      <c r="G125" s="27">
        <f t="shared" si="3"/>
        <v>20634.1408</v>
      </c>
      <c r="H125" s="28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</row>
    <row r="126" s="3" customFormat="1" ht="24" customHeight="1" spans="1:146">
      <c r="A126" s="13">
        <v>124</v>
      </c>
      <c r="B126" s="13" t="s">
        <v>170</v>
      </c>
      <c r="C126" s="13" t="s">
        <v>171</v>
      </c>
      <c r="D126" s="29">
        <v>19</v>
      </c>
      <c r="E126" s="12">
        <v>28</v>
      </c>
      <c r="F126" s="11">
        <v>348</v>
      </c>
      <c r="G126" s="27">
        <f t="shared" si="3"/>
        <v>20634.1408</v>
      </c>
      <c r="H126" s="28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</row>
    <row r="127" s="3" customFormat="1" ht="24" customHeight="1" spans="1:146">
      <c r="A127" s="13">
        <v>125</v>
      </c>
      <c r="B127" s="13" t="s">
        <v>172</v>
      </c>
      <c r="C127" s="13" t="s">
        <v>171</v>
      </c>
      <c r="D127" s="29">
        <v>25</v>
      </c>
      <c r="E127" s="12">
        <v>36</v>
      </c>
      <c r="F127" s="11">
        <v>349</v>
      </c>
      <c r="G127" s="27">
        <f t="shared" si="3"/>
        <v>26529.6096</v>
      </c>
      <c r="H127" s="28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</row>
    <row r="128" s="3" customFormat="1" ht="24" customHeight="1" spans="1:146">
      <c r="A128" s="13">
        <v>126</v>
      </c>
      <c r="B128" s="13" t="s">
        <v>173</v>
      </c>
      <c r="C128" s="13" t="s">
        <v>118</v>
      </c>
      <c r="D128" s="29">
        <v>25</v>
      </c>
      <c r="E128" s="12">
        <v>36</v>
      </c>
      <c r="F128" s="11">
        <v>341</v>
      </c>
      <c r="G128" s="27">
        <f t="shared" si="3"/>
        <v>26529.6096</v>
      </c>
      <c r="H128" s="28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</row>
    <row r="129" s="3" customFormat="1" ht="24" customHeight="1" spans="1:146">
      <c r="A129" s="13">
        <v>127</v>
      </c>
      <c r="B129" s="13" t="s">
        <v>174</v>
      </c>
      <c r="C129" s="13" t="s">
        <v>171</v>
      </c>
      <c r="D129" s="29">
        <v>29</v>
      </c>
      <c r="E129" s="12">
        <v>41</v>
      </c>
      <c r="F129" s="11">
        <v>341</v>
      </c>
      <c r="G129" s="27">
        <f t="shared" si="3"/>
        <v>30214.2776</v>
      </c>
      <c r="H129" s="28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</row>
    <row r="130" s="3" customFormat="1" ht="24" customHeight="1" spans="1:146">
      <c r="A130" s="13">
        <v>128</v>
      </c>
      <c r="B130" s="13" t="s">
        <v>175</v>
      </c>
      <c r="C130" s="13" t="s">
        <v>25</v>
      </c>
      <c r="D130" s="29">
        <v>19</v>
      </c>
      <c r="E130" s="12">
        <v>11</v>
      </c>
      <c r="F130" s="11">
        <v>138</v>
      </c>
      <c r="G130" s="27">
        <f t="shared" si="3"/>
        <v>8106.2696</v>
      </c>
      <c r="H130" s="28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</row>
    <row r="131" s="3" customFormat="1" ht="24" customHeight="1" spans="1:146">
      <c r="A131" s="13">
        <v>129</v>
      </c>
      <c r="B131" s="13" t="s">
        <v>176</v>
      </c>
      <c r="C131" s="13" t="s">
        <v>25</v>
      </c>
      <c r="D131" s="29">
        <v>19</v>
      </c>
      <c r="E131" s="12">
        <v>25</v>
      </c>
      <c r="F131" s="11">
        <v>315</v>
      </c>
      <c r="G131" s="27">
        <f t="shared" si="3"/>
        <v>18423.34</v>
      </c>
      <c r="H131" s="28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4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</row>
    <row r="132" s="3" customFormat="1" ht="24" customHeight="1" spans="1:146">
      <c r="A132" s="13">
        <v>130</v>
      </c>
      <c r="B132" s="13" t="s">
        <v>177</v>
      </c>
      <c r="C132" s="13" t="s">
        <v>130</v>
      </c>
      <c r="D132" s="29">
        <v>19</v>
      </c>
      <c r="E132" s="12">
        <v>27</v>
      </c>
      <c r="F132" s="11">
        <v>341</v>
      </c>
      <c r="G132" s="27">
        <f t="shared" si="3"/>
        <v>19897.2072</v>
      </c>
      <c r="H132" s="28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</row>
    <row r="133" s="3" customFormat="1" ht="24" customHeight="1" spans="1:146">
      <c r="A133" s="13">
        <v>131</v>
      </c>
      <c r="B133" s="13" t="s">
        <v>178</v>
      </c>
      <c r="C133" s="13" t="s">
        <v>179</v>
      </c>
      <c r="D133" s="29">
        <v>29</v>
      </c>
      <c r="E133" s="12">
        <v>35</v>
      </c>
      <c r="F133" s="11">
        <v>293</v>
      </c>
      <c r="G133" s="27">
        <f t="shared" si="3"/>
        <v>25792.676</v>
      </c>
      <c r="H133" s="28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</row>
    <row r="134" s="3" customFormat="1" ht="24" customHeight="1" spans="1:146">
      <c r="A134" s="13">
        <v>132</v>
      </c>
      <c r="B134" s="13" t="s">
        <v>180</v>
      </c>
      <c r="C134" s="13" t="s">
        <v>179</v>
      </c>
      <c r="D134" s="29">
        <v>29</v>
      </c>
      <c r="E134" s="12">
        <v>30</v>
      </c>
      <c r="F134" s="11">
        <v>248</v>
      </c>
      <c r="G134" s="27">
        <f t="shared" si="3"/>
        <v>22108.008</v>
      </c>
      <c r="H134" s="28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  <c r="EO134" s="34"/>
      <c r="EP134" s="34"/>
    </row>
    <row r="135" s="3" customFormat="1" ht="24" customHeight="1" spans="1:146">
      <c r="A135" s="13">
        <v>133</v>
      </c>
      <c r="B135" s="13" t="s">
        <v>181</v>
      </c>
      <c r="C135" s="13" t="s">
        <v>127</v>
      </c>
      <c r="D135" s="29">
        <v>19</v>
      </c>
      <c r="E135" s="12">
        <v>13</v>
      </c>
      <c r="F135" s="11">
        <v>168</v>
      </c>
      <c r="G135" s="27">
        <f t="shared" si="3"/>
        <v>9580.1368</v>
      </c>
      <c r="H135" s="28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</row>
    <row r="136" s="3" customFormat="1" ht="24" customHeight="1" spans="1:146">
      <c r="A136" s="13">
        <v>134</v>
      </c>
      <c r="B136" s="13" t="s">
        <v>182</v>
      </c>
      <c r="C136" s="13" t="s">
        <v>25</v>
      </c>
      <c r="D136" s="29">
        <v>19</v>
      </c>
      <c r="E136" s="12">
        <v>22</v>
      </c>
      <c r="F136" s="11">
        <v>276</v>
      </c>
      <c r="G136" s="27">
        <f t="shared" si="3"/>
        <v>16212.5392</v>
      </c>
      <c r="H136" s="28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</row>
    <row r="137" s="3" customFormat="1" ht="24" customHeight="1" spans="1:146">
      <c r="A137" s="13">
        <v>135</v>
      </c>
      <c r="B137" s="13" t="s">
        <v>183</v>
      </c>
      <c r="C137" s="13" t="s">
        <v>29</v>
      </c>
      <c r="D137" s="29">
        <v>19</v>
      </c>
      <c r="E137" s="12">
        <v>26</v>
      </c>
      <c r="F137" s="11">
        <v>325</v>
      </c>
      <c r="G137" s="27">
        <f t="shared" si="3"/>
        <v>19160.2736</v>
      </c>
      <c r="H137" s="28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</row>
    <row r="138" s="3" customFormat="1" ht="24" customHeight="1" spans="1:146">
      <c r="A138" s="13">
        <v>136</v>
      </c>
      <c r="B138" s="13" t="s">
        <v>184</v>
      </c>
      <c r="C138" s="13" t="s">
        <v>25</v>
      </c>
      <c r="D138" s="29">
        <v>19</v>
      </c>
      <c r="E138" s="12">
        <v>10</v>
      </c>
      <c r="F138" s="11">
        <v>124</v>
      </c>
      <c r="G138" s="27">
        <f t="shared" si="3"/>
        <v>7369.336</v>
      </c>
      <c r="H138" s="28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</row>
    <row r="139" s="3" customFormat="1" ht="24" customHeight="1" spans="1:146">
      <c r="A139" s="13">
        <v>137</v>
      </c>
      <c r="B139" s="13" t="s">
        <v>185</v>
      </c>
      <c r="C139" s="13" t="s">
        <v>132</v>
      </c>
      <c r="D139" s="29">
        <v>19</v>
      </c>
      <c r="E139" s="12">
        <v>26</v>
      </c>
      <c r="F139" s="11">
        <v>326</v>
      </c>
      <c r="G139" s="27">
        <f t="shared" si="3"/>
        <v>19160.2736</v>
      </c>
      <c r="H139" s="28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</row>
    <row r="140" s="3" customFormat="1" ht="24" customHeight="1" spans="1:146">
      <c r="A140" s="13">
        <v>138</v>
      </c>
      <c r="B140" s="13" t="s">
        <v>186</v>
      </c>
      <c r="C140" s="13" t="s">
        <v>25</v>
      </c>
      <c r="D140" s="29">
        <v>19</v>
      </c>
      <c r="E140" s="12">
        <v>11</v>
      </c>
      <c r="F140" s="11">
        <v>141</v>
      </c>
      <c r="G140" s="27">
        <f t="shared" si="3"/>
        <v>8106.2696</v>
      </c>
      <c r="H140" s="28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4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</row>
    <row r="141" s="3" customFormat="1" ht="24" customHeight="1" spans="1:146">
      <c r="A141" s="13">
        <v>139</v>
      </c>
      <c r="B141" s="13" t="s">
        <v>187</v>
      </c>
      <c r="C141" s="13" t="s">
        <v>25</v>
      </c>
      <c r="D141" s="29">
        <v>19</v>
      </c>
      <c r="E141" s="12">
        <v>11</v>
      </c>
      <c r="F141" s="11">
        <v>139</v>
      </c>
      <c r="G141" s="27">
        <f t="shared" si="3"/>
        <v>8106.2696</v>
      </c>
      <c r="H141" s="28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4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  <c r="EO141" s="34"/>
      <c r="EP141" s="34"/>
    </row>
    <row r="142" s="3" customFormat="1" ht="24" customHeight="1" spans="1:146">
      <c r="A142" s="13">
        <v>140</v>
      </c>
      <c r="B142" s="13" t="s">
        <v>188</v>
      </c>
      <c r="C142" s="13" t="s">
        <v>29</v>
      </c>
      <c r="D142" s="29">
        <v>29</v>
      </c>
      <c r="E142" s="12">
        <v>42</v>
      </c>
      <c r="F142" s="11">
        <v>344</v>
      </c>
      <c r="G142" s="27">
        <f t="shared" si="3"/>
        <v>30951.2112</v>
      </c>
      <c r="H142" s="28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</row>
    <row r="143" s="3" customFormat="1" ht="24" customHeight="1" spans="1:146">
      <c r="A143" s="13">
        <v>141</v>
      </c>
      <c r="B143" s="13" t="s">
        <v>189</v>
      </c>
      <c r="C143" s="13" t="s">
        <v>25</v>
      </c>
      <c r="D143" s="29">
        <v>19</v>
      </c>
      <c r="E143" s="12">
        <v>11</v>
      </c>
      <c r="F143" s="11">
        <v>142</v>
      </c>
      <c r="G143" s="27">
        <f t="shared" si="3"/>
        <v>8106.2696</v>
      </c>
      <c r="H143" s="28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</row>
    <row r="144" s="4" customFormat="1" ht="24" customHeight="1" spans="1:146">
      <c r="A144" s="13">
        <v>142</v>
      </c>
      <c r="B144" s="35" t="s">
        <v>190</v>
      </c>
      <c r="C144" s="35" t="s">
        <v>138</v>
      </c>
      <c r="D144" s="29">
        <v>19</v>
      </c>
      <c r="E144" s="26">
        <v>26</v>
      </c>
      <c r="F144" s="29">
        <v>330</v>
      </c>
      <c r="G144" s="27">
        <f t="shared" si="3"/>
        <v>19160.2736</v>
      </c>
      <c r="H144" s="36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  <c r="DD144" s="38"/>
      <c r="DE144" s="38"/>
      <c r="DF144" s="38"/>
      <c r="DG144" s="38"/>
      <c r="DH144" s="38"/>
      <c r="DI144" s="38"/>
      <c r="DJ144" s="38"/>
      <c r="DK144" s="38"/>
      <c r="DL144" s="38"/>
      <c r="DM144" s="38"/>
      <c r="DN144" s="38"/>
      <c r="DO144" s="38"/>
      <c r="DP144" s="38"/>
      <c r="DQ144" s="38"/>
      <c r="DR144" s="38"/>
      <c r="DS144" s="38"/>
      <c r="DT144" s="38"/>
      <c r="DU144" s="38"/>
      <c r="DV144" s="38"/>
      <c r="DW144" s="38"/>
      <c r="DX144" s="38"/>
      <c r="DY144" s="38"/>
      <c r="DZ144" s="38"/>
      <c r="EA144" s="38"/>
      <c r="EB144" s="38"/>
      <c r="EC144" s="38"/>
      <c r="ED144" s="38"/>
      <c r="EE144" s="38"/>
      <c r="EF144" s="38"/>
      <c r="EG144" s="38"/>
      <c r="EH144" s="38"/>
      <c r="EI144" s="38"/>
      <c r="EJ144" s="38"/>
      <c r="EK144" s="38"/>
      <c r="EL144" s="38"/>
      <c r="EM144" s="38"/>
      <c r="EN144" s="38"/>
      <c r="EO144" s="38"/>
      <c r="EP144" s="38"/>
    </row>
    <row r="145" s="4" customFormat="1" ht="24" customHeight="1" spans="1:146">
      <c r="A145" s="13">
        <v>143</v>
      </c>
      <c r="B145" s="35" t="s">
        <v>191</v>
      </c>
      <c r="C145" s="35" t="s">
        <v>132</v>
      </c>
      <c r="D145" s="29">
        <v>26</v>
      </c>
      <c r="E145" s="26">
        <v>36</v>
      </c>
      <c r="F145" s="29">
        <v>334</v>
      </c>
      <c r="G145" s="27">
        <f t="shared" si="3"/>
        <v>26529.6096</v>
      </c>
      <c r="H145" s="36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  <c r="DU145" s="38"/>
      <c r="DV145" s="38"/>
      <c r="DW145" s="38"/>
      <c r="DX145" s="38"/>
      <c r="DY145" s="38"/>
      <c r="DZ145" s="38"/>
      <c r="EA145" s="38"/>
      <c r="EB145" s="38"/>
      <c r="EC145" s="38"/>
      <c r="ED145" s="38"/>
      <c r="EE145" s="38"/>
      <c r="EF145" s="38"/>
      <c r="EG145" s="38"/>
      <c r="EH145" s="38"/>
      <c r="EI145" s="38"/>
      <c r="EJ145" s="38"/>
      <c r="EK145" s="38"/>
      <c r="EL145" s="38"/>
      <c r="EM145" s="38"/>
      <c r="EN145" s="38"/>
      <c r="EO145" s="38"/>
      <c r="EP145" s="38"/>
    </row>
    <row r="146" s="4" customFormat="1" ht="24" customHeight="1" spans="1:146">
      <c r="A146" s="13">
        <v>144</v>
      </c>
      <c r="B146" s="35" t="s">
        <v>192</v>
      </c>
      <c r="C146" s="35" t="s">
        <v>132</v>
      </c>
      <c r="D146" s="29">
        <v>19</v>
      </c>
      <c r="E146" s="26">
        <v>27</v>
      </c>
      <c r="F146" s="29">
        <v>347</v>
      </c>
      <c r="G146" s="27">
        <f t="shared" si="3"/>
        <v>19897.2072</v>
      </c>
      <c r="H146" s="36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  <c r="DF146" s="38"/>
      <c r="DG146" s="38"/>
      <c r="DH146" s="38"/>
      <c r="DI146" s="38"/>
      <c r="DJ146" s="38"/>
      <c r="DK146" s="38"/>
      <c r="DL146" s="38"/>
      <c r="DM146" s="38"/>
      <c r="DN146" s="38"/>
      <c r="DO146" s="38"/>
      <c r="DP146" s="38"/>
      <c r="DQ146" s="38"/>
      <c r="DR146" s="38"/>
      <c r="DS146" s="38"/>
      <c r="DT146" s="38"/>
      <c r="DU146" s="38"/>
      <c r="DV146" s="38"/>
      <c r="DW146" s="38"/>
      <c r="DX146" s="38"/>
      <c r="DY146" s="38"/>
      <c r="DZ146" s="38"/>
      <c r="EA146" s="38"/>
      <c r="EB146" s="38"/>
      <c r="EC146" s="38"/>
      <c r="ED146" s="38"/>
      <c r="EE146" s="38"/>
      <c r="EF146" s="38"/>
      <c r="EG146" s="38"/>
      <c r="EH146" s="38"/>
      <c r="EI146" s="38"/>
      <c r="EJ146" s="38"/>
      <c r="EK146" s="38"/>
      <c r="EL146" s="38"/>
      <c r="EM146" s="38"/>
      <c r="EN146" s="38"/>
      <c r="EO146" s="38"/>
      <c r="EP146" s="38"/>
    </row>
    <row r="147" s="4" customFormat="1" ht="24" customHeight="1" spans="1:146">
      <c r="A147" s="13">
        <v>145</v>
      </c>
      <c r="B147" s="35" t="s">
        <v>193</v>
      </c>
      <c r="C147" s="35" t="s">
        <v>127</v>
      </c>
      <c r="D147" s="29">
        <v>19</v>
      </c>
      <c r="E147" s="26">
        <v>16</v>
      </c>
      <c r="F147" s="29">
        <v>200</v>
      </c>
      <c r="G147" s="27">
        <f t="shared" si="3"/>
        <v>11790.9376</v>
      </c>
      <c r="H147" s="36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38"/>
      <c r="DE147" s="38"/>
      <c r="DF147" s="38"/>
      <c r="DG147" s="38"/>
      <c r="DH147" s="38"/>
      <c r="DI147" s="38"/>
      <c r="DJ147" s="38"/>
      <c r="DK147" s="38"/>
      <c r="DL147" s="38"/>
      <c r="DM147" s="38"/>
      <c r="DN147" s="38"/>
      <c r="DO147" s="38"/>
      <c r="DP147" s="38"/>
      <c r="DQ147" s="38"/>
      <c r="DR147" s="38"/>
      <c r="DS147" s="38"/>
      <c r="DT147" s="38"/>
      <c r="DU147" s="38"/>
      <c r="DV147" s="38"/>
      <c r="DW147" s="38"/>
      <c r="DX147" s="38"/>
      <c r="DY147" s="38"/>
      <c r="DZ147" s="38"/>
      <c r="EA147" s="38"/>
      <c r="EB147" s="38"/>
      <c r="EC147" s="38"/>
      <c r="ED147" s="38"/>
      <c r="EE147" s="38"/>
      <c r="EF147" s="38"/>
      <c r="EG147" s="38"/>
      <c r="EH147" s="38"/>
      <c r="EI147" s="38"/>
      <c r="EJ147" s="38"/>
      <c r="EK147" s="38"/>
      <c r="EL147" s="38"/>
      <c r="EM147" s="38"/>
      <c r="EN147" s="38"/>
      <c r="EO147" s="38"/>
      <c r="EP147" s="38"/>
    </row>
    <row r="148" s="3" customFormat="1" ht="24" customHeight="1" spans="1:146">
      <c r="A148" s="13">
        <v>146</v>
      </c>
      <c r="B148" s="11" t="s">
        <v>194</v>
      </c>
      <c r="C148" s="11" t="s">
        <v>125</v>
      </c>
      <c r="D148" s="26">
        <v>19</v>
      </c>
      <c r="E148" s="12">
        <v>26</v>
      </c>
      <c r="F148" s="11">
        <v>327</v>
      </c>
      <c r="G148" s="27">
        <f t="shared" si="3"/>
        <v>19160.2736</v>
      </c>
      <c r="H148" s="28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</row>
    <row r="149" s="3" customFormat="1" ht="24" customHeight="1" spans="1:146">
      <c r="A149" s="13">
        <v>147</v>
      </c>
      <c r="B149" s="11" t="s">
        <v>195</v>
      </c>
      <c r="C149" s="11" t="s">
        <v>132</v>
      </c>
      <c r="D149" s="26">
        <v>27</v>
      </c>
      <c r="E149" s="12">
        <v>37</v>
      </c>
      <c r="F149" s="11">
        <v>328</v>
      </c>
      <c r="G149" s="27">
        <f t="shared" si="3"/>
        <v>27266.5432</v>
      </c>
      <c r="H149" s="28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</row>
    <row r="150" s="3" customFormat="1" ht="24" customHeight="1" spans="1:146">
      <c r="A150" s="13">
        <v>148</v>
      </c>
      <c r="B150" s="11" t="s">
        <v>196</v>
      </c>
      <c r="C150" s="11" t="s">
        <v>125</v>
      </c>
      <c r="D150" s="26">
        <v>19</v>
      </c>
      <c r="E150" s="12">
        <v>27</v>
      </c>
      <c r="F150" s="11">
        <v>336</v>
      </c>
      <c r="G150" s="27">
        <f t="shared" ref="G150:G209" si="4">736.9336*E150</f>
        <v>19897.2072</v>
      </c>
      <c r="H150" s="28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</row>
    <row r="151" s="3" customFormat="1" ht="24" customHeight="1" spans="1:146">
      <c r="A151" s="13">
        <v>149</v>
      </c>
      <c r="B151" s="11" t="s">
        <v>197</v>
      </c>
      <c r="C151" s="11" t="s">
        <v>198</v>
      </c>
      <c r="D151" s="26">
        <v>26</v>
      </c>
      <c r="E151" s="12">
        <v>36</v>
      </c>
      <c r="F151" s="11">
        <v>335</v>
      </c>
      <c r="G151" s="27">
        <f t="shared" si="4"/>
        <v>26529.6096</v>
      </c>
      <c r="H151" s="28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</row>
    <row r="152" s="3" customFormat="1" ht="24" customHeight="1" spans="1:146">
      <c r="A152" s="13">
        <v>150</v>
      </c>
      <c r="B152" s="35" t="s">
        <v>199</v>
      </c>
      <c r="C152" s="11" t="s">
        <v>138</v>
      </c>
      <c r="D152" s="26">
        <v>19</v>
      </c>
      <c r="E152" s="12">
        <v>26</v>
      </c>
      <c r="F152" s="29">
        <v>330</v>
      </c>
      <c r="G152" s="27">
        <f t="shared" si="4"/>
        <v>19160.2736</v>
      </c>
      <c r="H152" s="28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</row>
    <row r="153" s="3" customFormat="1" ht="24" customHeight="1" spans="1:146">
      <c r="A153" s="13">
        <v>151</v>
      </c>
      <c r="B153" s="11" t="s">
        <v>200</v>
      </c>
      <c r="C153" s="11" t="s">
        <v>201</v>
      </c>
      <c r="D153" s="26">
        <v>19</v>
      </c>
      <c r="E153" s="12">
        <v>17</v>
      </c>
      <c r="F153" s="11">
        <v>213</v>
      </c>
      <c r="G153" s="27">
        <f t="shared" si="4"/>
        <v>12527.8712</v>
      </c>
      <c r="H153" s="28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</row>
    <row r="154" s="3" customFormat="1" ht="24" customHeight="1" spans="1:146">
      <c r="A154" s="13">
        <v>152</v>
      </c>
      <c r="B154" s="35" t="s">
        <v>202</v>
      </c>
      <c r="C154" s="11" t="s">
        <v>138</v>
      </c>
      <c r="D154" s="26">
        <v>19</v>
      </c>
      <c r="E154" s="12">
        <v>26</v>
      </c>
      <c r="F154" s="29">
        <v>329</v>
      </c>
      <c r="G154" s="27">
        <f t="shared" si="4"/>
        <v>19160.2736</v>
      </c>
      <c r="H154" s="28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</row>
    <row r="155" s="3" customFormat="1" ht="24" customHeight="1" spans="1:146">
      <c r="A155" s="13">
        <v>153</v>
      </c>
      <c r="B155" s="35" t="s">
        <v>203</v>
      </c>
      <c r="C155" s="11" t="s">
        <v>138</v>
      </c>
      <c r="D155" s="26">
        <v>19</v>
      </c>
      <c r="E155" s="12">
        <v>26</v>
      </c>
      <c r="F155" s="29">
        <v>334</v>
      </c>
      <c r="G155" s="27">
        <f t="shared" si="4"/>
        <v>19160.2736</v>
      </c>
      <c r="H155" s="28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</row>
    <row r="156" s="3" customFormat="1" ht="24" customHeight="1" spans="1:146">
      <c r="A156" s="13">
        <v>154</v>
      </c>
      <c r="B156" s="35" t="s">
        <v>204</v>
      </c>
      <c r="C156" s="11" t="s">
        <v>138</v>
      </c>
      <c r="D156" s="26">
        <v>19</v>
      </c>
      <c r="E156" s="12">
        <v>27</v>
      </c>
      <c r="F156" s="29">
        <v>336</v>
      </c>
      <c r="G156" s="27">
        <f t="shared" si="4"/>
        <v>19897.2072</v>
      </c>
      <c r="H156" s="28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</row>
    <row r="157" s="3" customFormat="1" ht="24" customHeight="1" spans="1:146">
      <c r="A157" s="13">
        <v>155</v>
      </c>
      <c r="B157" s="13" t="s">
        <v>205</v>
      </c>
      <c r="C157" s="13" t="s">
        <v>138</v>
      </c>
      <c r="D157" s="29">
        <v>19</v>
      </c>
      <c r="E157" s="12">
        <v>22</v>
      </c>
      <c r="F157" s="11">
        <v>275</v>
      </c>
      <c r="G157" s="27">
        <f t="shared" si="4"/>
        <v>16212.5392</v>
      </c>
      <c r="H157" s="28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</row>
    <row r="158" s="5" customFormat="1" ht="24" customHeight="1" spans="1:146">
      <c r="A158" s="13">
        <v>156</v>
      </c>
      <c r="B158" s="13" t="s">
        <v>206</v>
      </c>
      <c r="C158" s="13" t="s">
        <v>138</v>
      </c>
      <c r="D158" s="29">
        <v>19</v>
      </c>
      <c r="E158" s="12">
        <v>15</v>
      </c>
      <c r="F158" s="11">
        <v>195</v>
      </c>
      <c r="G158" s="27">
        <f t="shared" si="4"/>
        <v>11054.004</v>
      </c>
      <c r="H158" s="37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  <c r="DK158" s="39"/>
      <c r="DL158" s="39"/>
      <c r="DM158" s="39"/>
      <c r="DN158" s="39"/>
      <c r="DO158" s="39"/>
      <c r="DP158" s="39"/>
      <c r="DQ158" s="39"/>
      <c r="DR158" s="39"/>
      <c r="DS158" s="39"/>
      <c r="DT158" s="39"/>
      <c r="DU158" s="39"/>
      <c r="DV158" s="39"/>
      <c r="DW158" s="39"/>
      <c r="DX158" s="39"/>
      <c r="DY158" s="39"/>
      <c r="DZ158" s="39"/>
      <c r="EA158" s="39"/>
      <c r="EB158" s="39"/>
      <c r="EC158" s="39"/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</row>
    <row r="159" s="3" customFormat="1" ht="24" customHeight="1" spans="1:146">
      <c r="A159" s="13">
        <v>157</v>
      </c>
      <c r="B159" s="11" t="s">
        <v>207</v>
      </c>
      <c r="C159" s="11" t="s">
        <v>208</v>
      </c>
      <c r="D159" s="26">
        <v>19</v>
      </c>
      <c r="E159" s="12">
        <v>25</v>
      </c>
      <c r="F159" s="11">
        <v>311</v>
      </c>
      <c r="G159" s="27">
        <f t="shared" si="4"/>
        <v>18423.34</v>
      </c>
      <c r="H159" s="28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</row>
    <row r="160" s="3" customFormat="1" ht="24" customHeight="1" spans="1:146">
      <c r="A160" s="13">
        <v>158</v>
      </c>
      <c r="B160" s="11" t="s">
        <v>209</v>
      </c>
      <c r="C160" s="11" t="s">
        <v>210</v>
      </c>
      <c r="D160" s="26">
        <v>27</v>
      </c>
      <c r="E160" s="12">
        <v>38</v>
      </c>
      <c r="F160" s="13">
        <v>342</v>
      </c>
      <c r="G160" s="27">
        <f t="shared" si="4"/>
        <v>28003.4768</v>
      </c>
      <c r="H160" s="28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4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</row>
    <row r="161" s="3" customFormat="1" ht="24" customHeight="1" spans="1:146">
      <c r="A161" s="13">
        <v>159</v>
      </c>
      <c r="B161" s="35" t="s">
        <v>211</v>
      </c>
      <c r="C161" s="11" t="s">
        <v>155</v>
      </c>
      <c r="D161" s="26">
        <v>19</v>
      </c>
      <c r="E161" s="12">
        <v>24</v>
      </c>
      <c r="F161" s="29">
        <v>308</v>
      </c>
      <c r="G161" s="27">
        <f t="shared" si="4"/>
        <v>17686.4064</v>
      </c>
      <c r="H161" s="28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</row>
    <row r="162" s="3" customFormat="1" ht="24" customHeight="1" spans="1:146">
      <c r="A162" s="13">
        <v>160</v>
      </c>
      <c r="B162" s="11" t="s">
        <v>212</v>
      </c>
      <c r="C162" s="11" t="s">
        <v>120</v>
      </c>
      <c r="D162" s="26">
        <v>19</v>
      </c>
      <c r="E162" s="12">
        <v>25</v>
      </c>
      <c r="F162" s="11">
        <v>317</v>
      </c>
      <c r="G162" s="27">
        <f t="shared" si="4"/>
        <v>18423.34</v>
      </c>
      <c r="H162" s="28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</row>
    <row r="163" s="3" customFormat="1" ht="24" customHeight="1" spans="1:146">
      <c r="A163" s="13">
        <v>161</v>
      </c>
      <c r="B163" s="11" t="s">
        <v>213</v>
      </c>
      <c r="C163" s="11" t="s">
        <v>132</v>
      </c>
      <c r="D163" s="26">
        <v>19</v>
      </c>
      <c r="E163" s="12">
        <v>26</v>
      </c>
      <c r="F163" s="11">
        <v>332</v>
      </c>
      <c r="G163" s="27">
        <f t="shared" si="4"/>
        <v>19160.2736</v>
      </c>
      <c r="H163" s="28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</row>
    <row r="164" s="3" customFormat="1" ht="24" customHeight="1" spans="1:146">
      <c r="A164" s="13">
        <v>162</v>
      </c>
      <c r="B164" s="35" t="s">
        <v>214</v>
      </c>
      <c r="C164" s="11" t="s">
        <v>138</v>
      </c>
      <c r="D164" s="26">
        <v>19</v>
      </c>
      <c r="E164" s="12">
        <v>24</v>
      </c>
      <c r="F164" s="29">
        <v>307</v>
      </c>
      <c r="G164" s="27">
        <f t="shared" si="4"/>
        <v>17686.4064</v>
      </c>
      <c r="H164" s="28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</row>
    <row r="165" s="3" customFormat="1" ht="24" customHeight="1" spans="1:146">
      <c r="A165" s="13">
        <v>163</v>
      </c>
      <c r="B165" s="13" t="s">
        <v>215</v>
      </c>
      <c r="C165" s="13" t="s">
        <v>125</v>
      </c>
      <c r="D165" s="29">
        <v>25</v>
      </c>
      <c r="E165" s="12">
        <v>35</v>
      </c>
      <c r="F165" s="11">
        <v>335</v>
      </c>
      <c r="G165" s="27">
        <f t="shared" si="4"/>
        <v>25792.676</v>
      </c>
      <c r="H165" s="28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</row>
    <row r="166" s="4" customFormat="1" ht="24" customHeight="1" spans="1:146">
      <c r="A166" s="13">
        <v>164</v>
      </c>
      <c r="B166" s="35" t="s">
        <v>216</v>
      </c>
      <c r="C166" s="35" t="s">
        <v>138</v>
      </c>
      <c r="D166" s="29">
        <v>19</v>
      </c>
      <c r="E166" s="26">
        <v>25</v>
      </c>
      <c r="F166" s="29">
        <v>322</v>
      </c>
      <c r="G166" s="27">
        <f t="shared" si="4"/>
        <v>18423.34</v>
      </c>
      <c r="H166" s="36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  <c r="DF166" s="38"/>
      <c r="DG166" s="38"/>
      <c r="DH166" s="38"/>
      <c r="DI166" s="38"/>
      <c r="DJ166" s="38"/>
      <c r="DK166" s="38"/>
      <c r="DL166" s="38"/>
      <c r="DM166" s="38"/>
      <c r="DN166" s="38"/>
      <c r="DO166" s="38"/>
      <c r="DP166" s="38"/>
      <c r="DQ166" s="38"/>
      <c r="DR166" s="38"/>
      <c r="DS166" s="38"/>
      <c r="DT166" s="38"/>
      <c r="DU166" s="38"/>
      <c r="DV166" s="38"/>
      <c r="DW166" s="38"/>
      <c r="DX166" s="38"/>
      <c r="DY166" s="38"/>
      <c r="DZ166" s="38"/>
      <c r="EA166" s="38"/>
      <c r="EB166" s="38"/>
      <c r="EC166" s="38"/>
      <c r="ED166" s="38"/>
      <c r="EE166" s="38"/>
      <c r="EF166" s="38"/>
      <c r="EG166" s="38"/>
      <c r="EH166" s="38"/>
      <c r="EI166" s="38"/>
      <c r="EJ166" s="38"/>
      <c r="EK166" s="38"/>
      <c r="EL166" s="38"/>
      <c r="EM166" s="38"/>
      <c r="EN166" s="38"/>
      <c r="EO166" s="38"/>
      <c r="EP166" s="38"/>
    </row>
    <row r="167" s="4" customFormat="1" ht="24" customHeight="1" spans="1:146">
      <c r="A167" s="13">
        <v>165</v>
      </c>
      <c r="B167" s="35" t="s">
        <v>217</v>
      </c>
      <c r="C167" s="35" t="s">
        <v>127</v>
      </c>
      <c r="D167" s="29">
        <v>19</v>
      </c>
      <c r="E167" s="26">
        <v>20</v>
      </c>
      <c r="F167" s="29">
        <v>247</v>
      </c>
      <c r="G167" s="27">
        <f t="shared" si="4"/>
        <v>14738.672</v>
      </c>
      <c r="H167" s="36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  <c r="DD167" s="38"/>
      <c r="DE167" s="38"/>
      <c r="DF167" s="38"/>
      <c r="DG167" s="38"/>
      <c r="DH167" s="38"/>
      <c r="DI167" s="38"/>
      <c r="DJ167" s="38"/>
      <c r="DK167" s="38"/>
      <c r="DL167" s="38"/>
      <c r="DM167" s="38"/>
      <c r="DN167" s="38"/>
      <c r="DO167" s="38"/>
      <c r="DP167" s="38"/>
      <c r="DQ167" s="38"/>
      <c r="DR167" s="38"/>
      <c r="DS167" s="38"/>
      <c r="DT167" s="38"/>
      <c r="DU167" s="38"/>
      <c r="DV167" s="38"/>
      <c r="DW167" s="38"/>
      <c r="DX167" s="38"/>
      <c r="DY167" s="38"/>
      <c r="DZ167" s="38"/>
      <c r="EA167" s="38"/>
      <c r="EB167" s="38"/>
      <c r="EC167" s="38"/>
      <c r="ED167" s="38"/>
      <c r="EE167" s="38"/>
      <c r="EF167" s="38"/>
      <c r="EG167" s="38"/>
      <c r="EH167" s="38"/>
      <c r="EI167" s="38"/>
      <c r="EJ167" s="38"/>
      <c r="EK167" s="38"/>
      <c r="EL167" s="38"/>
      <c r="EM167" s="38"/>
      <c r="EN167" s="38"/>
      <c r="EO167" s="38"/>
      <c r="EP167" s="38"/>
    </row>
    <row r="168" s="4" customFormat="1" ht="24" customHeight="1" spans="1:146">
      <c r="A168" s="13">
        <v>166</v>
      </c>
      <c r="B168" s="35" t="s">
        <v>218</v>
      </c>
      <c r="C168" s="35" t="s">
        <v>25</v>
      </c>
      <c r="D168" s="29">
        <v>19</v>
      </c>
      <c r="E168" s="26">
        <v>22</v>
      </c>
      <c r="F168" s="29">
        <v>281</v>
      </c>
      <c r="G168" s="27">
        <f t="shared" si="4"/>
        <v>16212.5392</v>
      </c>
      <c r="H168" s="36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  <c r="DD168" s="38"/>
      <c r="DE168" s="38"/>
      <c r="DF168" s="38"/>
      <c r="DG168" s="38"/>
      <c r="DH168" s="38"/>
      <c r="DI168" s="38"/>
      <c r="DJ168" s="38"/>
      <c r="DK168" s="38"/>
      <c r="DL168" s="38"/>
      <c r="DM168" s="38"/>
      <c r="DN168" s="38"/>
      <c r="DO168" s="38"/>
      <c r="DP168" s="38"/>
      <c r="DQ168" s="38"/>
      <c r="DR168" s="38"/>
      <c r="DS168" s="38"/>
      <c r="DT168" s="38"/>
      <c r="DU168" s="38"/>
      <c r="DV168" s="38"/>
      <c r="DW168" s="38"/>
      <c r="DX168" s="38"/>
      <c r="DY168" s="38"/>
      <c r="DZ168" s="38"/>
      <c r="EA168" s="38"/>
      <c r="EB168" s="38"/>
      <c r="EC168" s="38"/>
      <c r="ED168" s="38"/>
      <c r="EE168" s="38"/>
      <c r="EF168" s="38"/>
      <c r="EG168" s="38"/>
      <c r="EH168" s="38"/>
      <c r="EI168" s="38"/>
      <c r="EJ168" s="38"/>
      <c r="EK168" s="38"/>
      <c r="EL168" s="38"/>
      <c r="EM168" s="38"/>
      <c r="EN168" s="38"/>
      <c r="EO168" s="38"/>
      <c r="EP168" s="38"/>
    </row>
    <row r="169" s="4" customFormat="1" ht="24" customHeight="1" spans="1:146">
      <c r="A169" s="13">
        <v>167</v>
      </c>
      <c r="B169" s="35" t="s">
        <v>219</v>
      </c>
      <c r="C169" s="35" t="s">
        <v>141</v>
      </c>
      <c r="D169" s="29">
        <v>19</v>
      </c>
      <c r="E169" s="26">
        <v>25</v>
      </c>
      <c r="F169" s="29">
        <v>318</v>
      </c>
      <c r="G169" s="27">
        <f t="shared" si="4"/>
        <v>18423.34</v>
      </c>
      <c r="H169" s="36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  <c r="DD169" s="38"/>
      <c r="DE169" s="38"/>
      <c r="DF169" s="38"/>
      <c r="DG169" s="38"/>
      <c r="DH169" s="38"/>
      <c r="DI169" s="38"/>
      <c r="DJ169" s="38"/>
      <c r="DK169" s="38"/>
      <c r="DL169" s="38"/>
      <c r="DM169" s="38"/>
      <c r="DN169" s="38"/>
      <c r="DO169" s="38"/>
      <c r="DP169" s="38"/>
      <c r="DQ169" s="38"/>
      <c r="DR169" s="38"/>
      <c r="DS169" s="38"/>
      <c r="DT169" s="38"/>
      <c r="DU169" s="38"/>
      <c r="DV169" s="38"/>
      <c r="DW169" s="38"/>
      <c r="DX169" s="38"/>
      <c r="DY169" s="38"/>
      <c r="DZ169" s="38"/>
      <c r="EA169" s="38"/>
      <c r="EB169" s="38"/>
      <c r="EC169" s="38"/>
      <c r="ED169" s="38"/>
      <c r="EE169" s="38"/>
      <c r="EF169" s="38"/>
      <c r="EG169" s="38"/>
      <c r="EH169" s="38"/>
      <c r="EI169" s="38"/>
      <c r="EJ169" s="38"/>
      <c r="EK169" s="38"/>
      <c r="EL169" s="38"/>
      <c r="EM169" s="38"/>
      <c r="EN169" s="38"/>
      <c r="EO169" s="38"/>
      <c r="EP169" s="38"/>
    </row>
    <row r="170" s="3" customFormat="1" ht="24" customHeight="1" spans="1:146">
      <c r="A170" s="13">
        <v>168</v>
      </c>
      <c r="B170" s="13" t="s">
        <v>220</v>
      </c>
      <c r="C170" s="13" t="s">
        <v>53</v>
      </c>
      <c r="D170" s="29">
        <v>9</v>
      </c>
      <c r="E170" s="12">
        <v>14</v>
      </c>
      <c r="F170" s="11">
        <v>361</v>
      </c>
      <c r="G170" s="27">
        <f t="shared" si="4"/>
        <v>10317.0704</v>
      </c>
      <c r="H170" s="28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4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</row>
    <row r="171" s="3" customFormat="1" ht="24" customHeight="1" spans="1:146">
      <c r="A171" s="13">
        <v>169</v>
      </c>
      <c r="B171" s="13" t="s">
        <v>221</v>
      </c>
      <c r="C171" s="13" t="s">
        <v>222</v>
      </c>
      <c r="D171" s="29">
        <v>9</v>
      </c>
      <c r="E171" s="12">
        <v>8</v>
      </c>
      <c r="F171" s="11">
        <v>209</v>
      </c>
      <c r="G171" s="27">
        <f t="shared" si="4"/>
        <v>5895.4688</v>
      </c>
      <c r="H171" s="28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4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</row>
    <row r="172" s="3" customFormat="1" ht="24" customHeight="1" spans="1:146">
      <c r="A172" s="13">
        <v>170</v>
      </c>
      <c r="B172" s="13" t="s">
        <v>223</v>
      </c>
      <c r="C172" s="13" t="s">
        <v>53</v>
      </c>
      <c r="D172" s="29">
        <v>9</v>
      </c>
      <c r="E172" s="12">
        <v>13</v>
      </c>
      <c r="F172" s="11">
        <v>355</v>
      </c>
      <c r="G172" s="27">
        <f t="shared" si="4"/>
        <v>9580.1368</v>
      </c>
      <c r="H172" s="28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4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  <c r="EO172" s="34"/>
      <c r="EP172" s="34"/>
    </row>
    <row r="173" s="3" customFormat="1" ht="24" customHeight="1" spans="1:146">
      <c r="A173" s="13">
        <v>171</v>
      </c>
      <c r="B173" s="13" t="s">
        <v>224</v>
      </c>
      <c r="C173" s="13" t="s">
        <v>53</v>
      </c>
      <c r="D173" s="29">
        <v>9</v>
      </c>
      <c r="E173" s="12">
        <v>12</v>
      </c>
      <c r="F173" s="11">
        <v>333</v>
      </c>
      <c r="G173" s="27">
        <f t="shared" si="4"/>
        <v>8843.2032</v>
      </c>
      <c r="H173" s="28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4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  <c r="EO173" s="34"/>
      <c r="EP173" s="34"/>
    </row>
    <row r="174" s="3" customFormat="1" ht="24" customHeight="1" spans="1:146">
      <c r="A174" s="13">
        <v>172</v>
      </c>
      <c r="B174" s="13" t="s">
        <v>225</v>
      </c>
      <c r="C174" s="13" t="s">
        <v>53</v>
      </c>
      <c r="D174" s="29">
        <v>9</v>
      </c>
      <c r="E174" s="12">
        <v>13</v>
      </c>
      <c r="F174" s="11">
        <v>346</v>
      </c>
      <c r="G174" s="27">
        <f t="shared" si="4"/>
        <v>9580.1368</v>
      </c>
      <c r="H174" s="28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4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</row>
    <row r="175" s="3" customFormat="1" ht="24" customHeight="1" spans="1:146">
      <c r="A175" s="13">
        <v>173</v>
      </c>
      <c r="B175" s="13" t="s">
        <v>226</v>
      </c>
      <c r="C175" s="13" t="s">
        <v>53</v>
      </c>
      <c r="D175" s="29">
        <v>9</v>
      </c>
      <c r="E175" s="12">
        <v>10</v>
      </c>
      <c r="F175" s="11">
        <v>278</v>
      </c>
      <c r="G175" s="27">
        <f t="shared" si="4"/>
        <v>7369.336</v>
      </c>
      <c r="H175" s="28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4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</row>
    <row r="176" s="3" customFormat="1" ht="24" customHeight="1" spans="1:146">
      <c r="A176" s="13">
        <v>174</v>
      </c>
      <c r="B176" s="13" t="s">
        <v>227</v>
      </c>
      <c r="C176" s="13" t="s">
        <v>114</v>
      </c>
      <c r="D176" s="29">
        <v>9</v>
      </c>
      <c r="E176" s="12">
        <v>12</v>
      </c>
      <c r="F176" s="11">
        <v>333</v>
      </c>
      <c r="G176" s="27">
        <f t="shared" si="4"/>
        <v>8843.2032</v>
      </c>
      <c r="H176" s="28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4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</row>
    <row r="177" s="3" customFormat="1" ht="24" customHeight="1" spans="1:146">
      <c r="A177" s="13">
        <v>175</v>
      </c>
      <c r="B177" s="13" t="s">
        <v>228</v>
      </c>
      <c r="C177" s="13" t="s">
        <v>53</v>
      </c>
      <c r="D177" s="29">
        <v>9</v>
      </c>
      <c r="E177" s="12">
        <v>10</v>
      </c>
      <c r="F177" s="11">
        <v>262</v>
      </c>
      <c r="G177" s="27">
        <f t="shared" si="4"/>
        <v>7369.336</v>
      </c>
      <c r="H177" s="28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4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</row>
    <row r="178" s="3" customFormat="1" ht="24" customHeight="1" spans="1:146">
      <c r="A178" s="13">
        <v>176</v>
      </c>
      <c r="B178" s="13" t="s">
        <v>229</v>
      </c>
      <c r="C178" s="13" t="s">
        <v>53</v>
      </c>
      <c r="D178" s="29">
        <v>9</v>
      </c>
      <c r="E178" s="12">
        <v>12</v>
      </c>
      <c r="F178" s="11">
        <v>319</v>
      </c>
      <c r="G178" s="27">
        <f t="shared" si="4"/>
        <v>8843.2032</v>
      </c>
      <c r="H178" s="28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4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</row>
    <row r="179" s="3" customFormat="1" ht="24" customHeight="1" spans="1:146">
      <c r="A179" s="13">
        <v>177</v>
      </c>
      <c r="B179" s="13" t="s">
        <v>230</v>
      </c>
      <c r="C179" s="13" t="s">
        <v>53</v>
      </c>
      <c r="D179" s="29">
        <v>9</v>
      </c>
      <c r="E179" s="12">
        <v>11</v>
      </c>
      <c r="F179" s="11">
        <v>282</v>
      </c>
      <c r="G179" s="27">
        <f t="shared" si="4"/>
        <v>8106.2696</v>
      </c>
      <c r="H179" s="28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</row>
    <row r="180" s="3" customFormat="1" ht="24" customHeight="1" spans="1:146">
      <c r="A180" s="13">
        <v>178</v>
      </c>
      <c r="B180" s="13" t="s">
        <v>231</v>
      </c>
      <c r="C180" s="13" t="s">
        <v>53</v>
      </c>
      <c r="D180" s="29">
        <v>9</v>
      </c>
      <c r="E180" s="12">
        <v>13</v>
      </c>
      <c r="F180" s="11">
        <v>337</v>
      </c>
      <c r="G180" s="27">
        <f t="shared" si="4"/>
        <v>9580.1368</v>
      </c>
      <c r="H180" s="28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4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</row>
    <row r="181" s="4" customFormat="1" ht="24" customHeight="1" spans="1:146">
      <c r="A181" s="13">
        <v>179</v>
      </c>
      <c r="B181" s="35" t="s">
        <v>232</v>
      </c>
      <c r="C181" s="35" t="s">
        <v>138</v>
      </c>
      <c r="D181" s="29">
        <v>19</v>
      </c>
      <c r="E181" s="26">
        <v>25</v>
      </c>
      <c r="F181" s="29">
        <v>319</v>
      </c>
      <c r="G181" s="27">
        <f t="shared" si="4"/>
        <v>18423.34</v>
      </c>
      <c r="H181" s="36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W181" s="38"/>
      <c r="DX181" s="38"/>
      <c r="DY181" s="38"/>
      <c r="DZ181" s="38"/>
      <c r="EA181" s="38"/>
      <c r="EB181" s="38"/>
      <c r="EC181" s="38"/>
      <c r="ED181" s="38"/>
      <c r="EE181" s="38"/>
      <c r="EF181" s="38"/>
      <c r="EG181" s="38"/>
      <c r="EH181" s="38"/>
      <c r="EI181" s="38"/>
      <c r="EJ181" s="38"/>
      <c r="EK181" s="38"/>
      <c r="EL181" s="38"/>
      <c r="EM181" s="38"/>
      <c r="EN181" s="38"/>
      <c r="EO181" s="38"/>
      <c r="EP181" s="38"/>
    </row>
    <row r="182" s="3" customFormat="1" ht="24" customHeight="1" spans="1:146">
      <c r="A182" s="13">
        <v>180</v>
      </c>
      <c r="B182" s="11" t="s">
        <v>233</v>
      </c>
      <c r="C182" s="11" t="s">
        <v>114</v>
      </c>
      <c r="D182" s="26">
        <v>9</v>
      </c>
      <c r="E182" s="12">
        <v>12</v>
      </c>
      <c r="F182" s="11">
        <v>324</v>
      </c>
      <c r="G182" s="27">
        <f t="shared" si="4"/>
        <v>8843.2032</v>
      </c>
      <c r="H182" s="28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4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  <c r="EO182" s="34"/>
      <c r="EP182" s="34"/>
    </row>
    <row r="183" s="3" customFormat="1" ht="24" customHeight="1" spans="1:146">
      <c r="A183" s="13">
        <v>181</v>
      </c>
      <c r="B183" s="11" t="s">
        <v>234</v>
      </c>
      <c r="C183" s="11" t="s">
        <v>235</v>
      </c>
      <c r="D183" s="26">
        <v>7</v>
      </c>
      <c r="E183" s="12">
        <v>9</v>
      </c>
      <c r="F183" s="11">
        <v>311</v>
      </c>
      <c r="G183" s="27">
        <f t="shared" si="4"/>
        <v>6632.4024</v>
      </c>
      <c r="H183" s="28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4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</row>
    <row r="184" s="3" customFormat="1" ht="24" customHeight="1" spans="1:146">
      <c r="A184" s="13">
        <v>182</v>
      </c>
      <c r="B184" s="11" t="s">
        <v>236</v>
      </c>
      <c r="C184" s="11" t="s">
        <v>235</v>
      </c>
      <c r="D184" s="26">
        <v>9</v>
      </c>
      <c r="E184" s="12">
        <v>6</v>
      </c>
      <c r="F184" s="11">
        <v>167</v>
      </c>
      <c r="G184" s="27">
        <f t="shared" si="4"/>
        <v>4421.6016</v>
      </c>
      <c r="H184" s="28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4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  <c r="EO184" s="34"/>
      <c r="EP184" s="34"/>
    </row>
    <row r="185" s="3" customFormat="1" ht="24" customHeight="1" spans="1:146">
      <c r="A185" s="13">
        <v>183</v>
      </c>
      <c r="B185" s="13" t="s">
        <v>237</v>
      </c>
      <c r="C185" s="13" t="s">
        <v>114</v>
      </c>
      <c r="D185" s="29">
        <v>9</v>
      </c>
      <c r="E185" s="12">
        <v>13</v>
      </c>
      <c r="F185" s="11">
        <v>359</v>
      </c>
      <c r="G185" s="27">
        <f t="shared" si="4"/>
        <v>9580.1368</v>
      </c>
      <c r="H185" s="28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4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  <c r="EL185" s="34"/>
      <c r="EM185" s="34"/>
      <c r="EN185" s="34"/>
      <c r="EO185" s="34"/>
      <c r="EP185" s="34"/>
    </row>
    <row r="186" s="3" customFormat="1" ht="24" customHeight="1" spans="1:146">
      <c r="A186" s="13">
        <v>184</v>
      </c>
      <c r="B186" s="11" t="s">
        <v>238</v>
      </c>
      <c r="C186" s="11" t="s">
        <v>235</v>
      </c>
      <c r="D186" s="26">
        <v>9</v>
      </c>
      <c r="E186" s="12">
        <v>6</v>
      </c>
      <c r="F186" s="11">
        <v>160</v>
      </c>
      <c r="G186" s="27">
        <f t="shared" si="4"/>
        <v>4421.6016</v>
      </c>
      <c r="H186" s="28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4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  <c r="EL186" s="34"/>
      <c r="EM186" s="34"/>
      <c r="EN186" s="34"/>
      <c r="EO186" s="34"/>
      <c r="EP186" s="34"/>
    </row>
    <row r="187" s="3" customFormat="1" ht="24" customHeight="1" spans="1:146">
      <c r="A187" s="13">
        <v>185</v>
      </c>
      <c r="B187" s="11" t="s">
        <v>239</v>
      </c>
      <c r="C187" s="11" t="s">
        <v>235</v>
      </c>
      <c r="D187" s="26">
        <v>7</v>
      </c>
      <c r="E187" s="12">
        <v>8</v>
      </c>
      <c r="F187" s="11">
        <v>269</v>
      </c>
      <c r="G187" s="27">
        <f t="shared" si="4"/>
        <v>5895.4688</v>
      </c>
      <c r="H187" s="28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4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</row>
    <row r="188" s="3" customFormat="1" ht="24" customHeight="1" spans="1:146">
      <c r="A188" s="13">
        <v>186</v>
      </c>
      <c r="B188" s="11" t="s">
        <v>240</v>
      </c>
      <c r="C188" s="11" t="s">
        <v>235</v>
      </c>
      <c r="D188" s="26">
        <v>7</v>
      </c>
      <c r="E188" s="12">
        <v>10</v>
      </c>
      <c r="F188" s="11">
        <v>359</v>
      </c>
      <c r="G188" s="27">
        <f t="shared" si="4"/>
        <v>7369.336</v>
      </c>
      <c r="H188" s="28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4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  <c r="EL188" s="34"/>
      <c r="EM188" s="34"/>
      <c r="EN188" s="34"/>
      <c r="EO188" s="34"/>
      <c r="EP188" s="34"/>
    </row>
    <row r="189" s="3" customFormat="1" ht="24" customHeight="1" spans="1:146">
      <c r="A189" s="13">
        <v>187</v>
      </c>
      <c r="B189" s="11" t="s">
        <v>241</v>
      </c>
      <c r="C189" s="11" t="s">
        <v>235</v>
      </c>
      <c r="D189" s="26">
        <v>8</v>
      </c>
      <c r="E189" s="12">
        <v>4</v>
      </c>
      <c r="F189" s="11">
        <v>120</v>
      </c>
      <c r="G189" s="27">
        <f t="shared" si="4"/>
        <v>2947.7344</v>
      </c>
      <c r="H189" s="28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4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</row>
    <row r="190" s="3" customFormat="1" ht="24" customHeight="1" spans="1:146">
      <c r="A190" s="13">
        <v>188</v>
      </c>
      <c r="B190" s="11" t="s">
        <v>242</v>
      </c>
      <c r="C190" s="11" t="s">
        <v>235</v>
      </c>
      <c r="D190" s="26">
        <v>9</v>
      </c>
      <c r="E190" s="12">
        <v>13</v>
      </c>
      <c r="F190" s="11">
        <v>351</v>
      </c>
      <c r="G190" s="27">
        <f t="shared" si="4"/>
        <v>9580.1368</v>
      </c>
      <c r="H190" s="28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4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  <c r="EL190" s="34"/>
      <c r="EM190" s="34"/>
      <c r="EN190" s="34"/>
      <c r="EO190" s="34"/>
      <c r="EP190" s="34"/>
    </row>
    <row r="191" s="3" customFormat="1" ht="24" customHeight="1" spans="1:146">
      <c r="A191" s="13">
        <v>189</v>
      </c>
      <c r="B191" s="13" t="s">
        <v>243</v>
      </c>
      <c r="C191" s="13" t="s">
        <v>114</v>
      </c>
      <c r="D191" s="29">
        <v>9</v>
      </c>
      <c r="E191" s="12">
        <v>12</v>
      </c>
      <c r="F191" s="11">
        <v>333</v>
      </c>
      <c r="G191" s="27">
        <f t="shared" si="4"/>
        <v>8843.2032</v>
      </c>
      <c r="H191" s="28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4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</row>
    <row r="192" s="3" customFormat="1" ht="24" customHeight="1" spans="1:146">
      <c r="A192" s="13">
        <v>190</v>
      </c>
      <c r="B192" s="11" t="s">
        <v>244</v>
      </c>
      <c r="C192" s="11" t="s">
        <v>235</v>
      </c>
      <c r="D192" s="26">
        <v>8</v>
      </c>
      <c r="E192" s="12">
        <v>11</v>
      </c>
      <c r="F192" s="11">
        <v>319</v>
      </c>
      <c r="G192" s="27">
        <f t="shared" si="4"/>
        <v>8106.2696</v>
      </c>
      <c r="H192" s="28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4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  <c r="EO192" s="34"/>
      <c r="EP192" s="34"/>
    </row>
    <row r="193" s="3" customFormat="1" ht="24" customHeight="1" spans="1:146">
      <c r="A193" s="13">
        <v>191</v>
      </c>
      <c r="B193" s="11" t="s">
        <v>245</v>
      </c>
      <c r="C193" s="11" t="s">
        <v>235</v>
      </c>
      <c r="D193" s="26">
        <v>9</v>
      </c>
      <c r="E193" s="12">
        <v>12</v>
      </c>
      <c r="F193" s="11">
        <v>318</v>
      </c>
      <c r="G193" s="27">
        <f t="shared" si="4"/>
        <v>8843.2032</v>
      </c>
      <c r="H193" s="28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4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</row>
    <row r="194" s="3" customFormat="1" ht="24" customHeight="1" spans="1:146">
      <c r="A194" s="13">
        <v>192</v>
      </c>
      <c r="B194" s="11" t="s">
        <v>246</v>
      </c>
      <c r="C194" s="11" t="s">
        <v>235</v>
      </c>
      <c r="D194" s="26">
        <v>9</v>
      </c>
      <c r="E194" s="12">
        <v>10</v>
      </c>
      <c r="F194" s="11">
        <v>267</v>
      </c>
      <c r="G194" s="27">
        <f t="shared" si="4"/>
        <v>7369.336</v>
      </c>
      <c r="H194" s="28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4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</row>
    <row r="195" s="3" customFormat="1" ht="24" customHeight="1" spans="1:146">
      <c r="A195" s="13">
        <v>193</v>
      </c>
      <c r="B195" s="11" t="s">
        <v>247</v>
      </c>
      <c r="C195" s="11" t="s">
        <v>235</v>
      </c>
      <c r="D195" s="26">
        <v>7</v>
      </c>
      <c r="E195" s="12">
        <v>5</v>
      </c>
      <c r="F195" s="11">
        <v>175</v>
      </c>
      <c r="G195" s="27">
        <f t="shared" si="4"/>
        <v>3684.668</v>
      </c>
      <c r="H195" s="28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4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  <c r="EO195" s="34"/>
      <c r="EP195" s="34"/>
    </row>
    <row r="196" s="3" customFormat="1" ht="24" customHeight="1" spans="1:146">
      <c r="A196" s="13">
        <v>194</v>
      </c>
      <c r="B196" s="11" t="s">
        <v>248</v>
      </c>
      <c r="C196" s="11" t="s">
        <v>235</v>
      </c>
      <c r="D196" s="26">
        <v>9</v>
      </c>
      <c r="E196" s="12">
        <v>12</v>
      </c>
      <c r="F196" s="11">
        <v>331</v>
      </c>
      <c r="G196" s="27">
        <f t="shared" si="4"/>
        <v>8843.2032</v>
      </c>
      <c r="H196" s="28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4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</row>
    <row r="197" s="3" customFormat="1" ht="24" customHeight="1" spans="1:146">
      <c r="A197" s="13">
        <v>195</v>
      </c>
      <c r="B197" s="13" t="s">
        <v>249</v>
      </c>
      <c r="C197" s="13" t="s">
        <v>114</v>
      </c>
      <c r="D197" s="29">
        <v>9</v>
      </c>
      <c r="E197" s="12">
        <v>13</v>
      </c>
      <c r="F197" s="11">
        <v>339</v>
      </c>
      <c r="G197" s="27">
        <f t="shared" si="4"/>
        <v>9580.1368</v>
      </c>
      <c r="H197" s="28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4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  <c r="EO197" s="34"/>
      <c r="EP197" s="34"/>
    </row>
    <row r="198" s="3" customFormat="1" ht="24" customHeight="1" spans="1:146">
      <c r="A198" s="13">
        <v>196</v>
      </c>
      <c r="B198" s="11" t="s">
        <v>250</v>
      </c>
      <c r="C198" s="11" t="s">
        <v>235</v>
      </c>
      <c r="D198" s="26">
        <v>9</v>
      </c>
      <c r="E198" s="12">
        <v>12</v>
      </c>
      <c r="F198" s="11">
        <v>311</v>
      </c>
      <c r="G198" s="27">
        <f t="shared" si="4"/>
        <v>8843.2032</v>
      </c>
      <c r="H198" s="28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4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  <c r="EO198" s="34"/>
      <c r="EP198" s="34"/>
    </row>
    <row r="199" s="3" customFormat="1" ht="24" customHeight="1" spans="1:146">
      <c r="A199" s="13">
        <v>197</v>
      </c>
      <c r="B199" s="11" t="s">
        <v>251</v>
      </c>
      <c r="C199" s="11" t="s">
        <v>235</v>
      </c>
      <c r="D199" s="26">
        <v>8</v>
      </c>
      <c r="E199" s="12">
        <v>12</v>
      </c>
      <c r="F199" s="11">
        <v>351</v>
      </c>
      <c r="G199" s="27">
        <f t="shared" si="4"/>
        <v>8843.2032</v>
      </c>
      <c r="H199" s="28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4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  <c r="EL199" s="34"/>
      <c r="EM199" s="34"/>
      <c r="EN199" s="34"/>
      <c r="EO199" s="34"/>
      <c r="EP199" s="34"/>
    </row>
    <row r="200" s="3" customFormat="1" ht="24" customHeight="1" spans="1:146">
      <c r="A200" s="13">
        <v>198</v>
      </c>
      <c r="B200" s="11" t="s">
        <v>252</v>
      </c>
      <c r="C200" s="11" t="s">
        <v>235</v>
      </c>
      <c r="D200" s="26">
        <v>7</v>
      </c>
      <c r="E200" s="12">
        <v>2</v>
      </c>
      <c r="F200" s="11">
        <v>61</v>
      </c>
      <c r="G200" s="27">
        <f t="shared" si="4"/>
        <v>1473.8672</v>
      </c>
      <c r="H200" s="28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4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</row>
    <row r="201" s="3" customFormat="1" ht="24" customHeight="1" spans="1:146">
      <c r="A201" s="13">
        <v>199</v>
      </c>
      <c r="B201" s="11" t="s">
        <v>253</v>
      </c>
      <c r="C201" s="11" t="s">
        <v>235</v>
      </c>
      <c r="D201" s="26">
        <v>7</v>
      </c>
      <c r="E201" s="12">
        <v>2</v>
      </c>
      <c r="F201" s="11">
        <v>62</v>
      </c>
      <c r="G201" s="27">
        <f t="shared" si="4"/>
        <v>1473.8672</v>
      </c>
      <c r="H201" s="28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4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  <c r="EO201" s="34"/>
      <c r="EP201" s="34"/>
    </row>
    <row r="202" s="3" customFormat="1" ht="24" customHeight="1" spans="1:146">
      <c r="A202" s="13">
        <v>200</v>
      </c>
      <c r="B202" s="11" t="s">
        <v>254</v>
      </c>
      <c r="C202" s="11" t="s">
        <v>235</v>
      </c>
      <c r="D202" s="26">
        <v>7</v>
      </c>
      <c r="E202" s="12">
        <v>10</v>
      </c>
      <c r="F202" s="11">
        <v>353</v>
      </c>
      <c r="G202" s="27">
        <f t="shared" si="4"/>
        <v>7369.336</v>
      </c>
      <c r="H202" s="28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  <c r="DU202" s="34"/>
      <c r="DV202" s="34"/>
      <c r="DW202" s="34"/>
      <c r="DX202" s="34"/>
      <c r="DY202" s="34"/>
      <c r="DZ202" s="34"/>
      <c r="EA202" s="34"/>
      <c r="EB202" s="34"/>
      <c r="EC202" s="34"/>
      <c r="ED202" s="34"/>
      <c r="EE202" s="34"/>
      <c r="EF202" s="34"/>
      <c r="EG202" s="34"/>
      <c r="EH202" s="34"/>
      <c r="EI202" s="34"/>
      <c r="EJ202" s="34"/>
      <c r="EK202" s="34"/>
      <c r="EL202" s="34"/>
      <c r="EM202" s="34"/>
      <c r="EN202" s="34"/>
      <c r="EO202" s="34"/>
      <c r="EP202" s="34"/>
    </row>
    <row r="203" s="3" customFormat="1" ht="24" customHeight="1" spans="1:146">
      <c r="A203" s="13">
        <v>201</v>
      </c>
      <c r="B203" s="11" t="s">
        <v>255</v>
      </c>
      <c r="C203" s="11" t="s">
        <v>235</v>
      </c>
      <c r="D203" s="26">
        <v>8</v>
      </c>
      <c r="E203" s="12">
        <v>10</v>
      </c>
      <c r="F203" s="11">
        <v>310</v>
      </c>
      <c r="G203" s="27">
        <f t="shared" si="4"/>
        <v>7369.336</v>
      </c>
      <c r="H203" s="28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/>
      <c r="DP203" s="34"/>
      <c r="DQ203" s="34"/>
      <c r="DR203" s="34"/>
      <c r="DS203" s="34"/>
      <c r="DT203" s="34"/>
      <c r="DU203" s="34"/>
      <c r="DV203" s="34"/>
      <c r="DW203" s="34"/>
      <c r="DX203" s="34"/>
      <c r="DY203" s="34"/>
      <c r="DZ203" s="34"/>
      <c r="EA203" s="34"/>
      <c r="EB203" s="34"/>
      <c r="EC203" s="34"/>
      <c r="ED203" s="34"/>
      <c r="EE203" s="34"/>
      <c r="EF203" s="34"/>
      <c r="EG203" s="34"/>
      <c r="EH203" s="34"/>
      <c r="EI203" s="34"/>
      <c r="EJ203" s="34"/>
      <c r="EK203" s="34"/>
      <c r="EL203" s="34"/>
      <c r="EM203" s="34"/>
      <c r="EN203" s="34"/>
      <c r="EO203" s="34"/>
      <c r="EP203" s="34"/>
    </row>
    <row r="204" s="3" customFormat="1" ht="24" customHeight="1" spans="1:146">
      <c r="A204" s="13">
        <v>202</v>
      </c>
      <c r="B204" s="11" t="s">
        <v>256</v>
      </c>
      <c r="C204" s="11" t="s">
        <v>235</v>
      </c>
      <c r="D204" s="26">
        <v>7</v>
      </c>
      <c r="E204" s="12">
        <v>1</v>
      </c>
      <c r="F204" s="11">
        <v>49</v>
      </c>
      <c r="G204" s="27">
        <f t="shared" si="4"/>
        <v>736.9336</v>
      </c>
      <c r="H204" s="28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/>
      <c r="DP204" s="34"/>
      <c r="DQ204" s="34"/>
      <c r="DR204" s="34"/>
      <c r="DS204" s="34"/>
      <c r="DT204" s="34"/>
      <c r="DU204" s="34"/>
      <c r="DV204" s="34"/>
      <c r="DW204" s="34"/>
      <c r="DX204" s="34"/>
      <c r="DY204" s="34"/>
      <c r="DZ204" s="34"/>
      <c r="EA204" s="34"/>
      <c r="EB204" s="34"/>
      <c r="EC204" s="34"/>
      <c r="ED204" s="34"/>
      <c r="EE204" s="34"/>
      <c r="EF204" s="34"/>
      <c r="EG204" s="34"/>
      <c r="EH204" s="34"/>
      <c r="EI204" s="34"/>
      <c r="EJ204" s="34"/>
      <c r="EK204" s="34"/>
      <c r="EL204" s="34"/>
      <c r="EM204" s="34"/>
      <c r="EN204" s="34"/>
      <c r="EO204" s="34"/>
      <c r="EP204" s="34"/>
    </row>
    <row r="205" s="3" customFormat="1" ht="24" customHeight="1" spans="1:146">
      <c r="A205" s="13">
        <v>203</v>
      </c>
      <c r="B205" s="11" t="s">
        <v>257</v>
      </c>
      <c r="C205" s="11" t="s">
        <v>114</v>
      </c>
      <c r="D205" s="26">
        <v>9</v>
      </c>
      <c r="E205" s="12">
        <v>13</v>
      </c>
      <c r="F205" s="11">
        <v>342</v>
      </c>
      <c r="G205" s="27">
        <f t="shared" si="4"/>
        <v>9580.1368</v>
      </c>
      <c r="H205" s="28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  <c r="DB205" s="34"/>
      <c r="DC205" s="34"/>
      <c r="DD205" s="34"/>
      <c r="DE205" s="34"/>
      <c r="DF205" s="34"/>
      <c r="DG205" s="34"/>
      <c r="DH205" s="34"/>
      <c r="DI205" s="34"/>
      <c r="DJ205" s="34"/>
      <c r="DK205" s="34"/>
      <c r="DL205" s="34"/>
      <c r="DM205" s="34"/>
      <c r="DN205" s="34"/>
      <c r="DO205" s="34"/>
      <c r="DP205" s="34"/>
      <c r="DQ205" s="34"/>
      <c r="DR205" s="34"/>
      <c r="DS205" s="34"/>
      <c r="DT205" s="34"/>
      <c r="DU205" s="34"/>
      <c r="DV205" s="34"/>
      <c r="DW205" s="34"/>
      <c r="DX205" s="34"/>
      <c r="DY205" s="34"/>
      <c r="DZ205" s="34"/>
      <c r="EA205" s="34"/>
      <c r="EB205" s="34"/>
      <c r="EC205" s="34"/>
      <c r="ED205" s="34"/>
      <c r="EE205" s="34"/>
      <c r="EF205" s="34"/>
      <c r="EG205" s="34"/>
      <c r="EH205" s="34"/>
      <c r="EI205" s="34"/>
      <c r="EJ205" s="34"/>
      <c r="EK205" s="34"/>
      <c r="EL205" s="34"/>
      <c r="EM205" s="34"/>
      <c r="EN205" s="34"/>
      <c r="EO205" s="34"/>
      <c r="EP205" s="34"/>
    </row>
    <row r="206" s="3" customFormat="1" ht="24" customHeight="1" spans="1:146">
      <c r="A206" s="13">
        <v>204</v>
      </c>
      <c r="B206" s="11" t="s">
        <v>258</v>
      </c>
      <c r="C206" s="11" t="s">
        <v>235</v>
      </c>
      <c r="D206" s="26">
        <v>7</v>
      </c>
      <c r="E206" s="12">
        <v>9</v>
      </c>
      <c r="F206" s="11">
        <v>309</v>
      </c>
      <c r="G206" s="27">
        <f t="shared" si="4"/>
        <v>6632.4024</v>
      </c>
      <c r="H206" s="28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  <c r="CT206" s="34"/>
      <c r="CU206" s="34"/>
      <c r="CV206" s="34"/>
      <c r="CW206" s="34"/>
      <c r="CX206" s="34"/>
      <c r="CY206" s="34"/>
      <c r="CZ206" s="34"/>
      <c r="DA206" s="34"/>
      <c r="DB206" s="34"/>
      <c r="DC206" s="34"/>
      <c r="DD206" s="34"/>
      <c r="DE206" s="34"/>
      <c r="DF206" s="34"/>
      <c r="DG206" s="34"/>
      <c r="DH206" s="34"/>
      <c r="DI206" s="34"/>
      <c r="DJ206" s="34"/>
      <c r="DK206" s="34"/>
      <c r="DL206" s="34"/>
      <c r="DM206" s="34"/>
      <c r="DN206" s="34"/>
      <c r="DO206" s="34"/>
      <c r="DP206" s="34"/>
      <c r="DQ206" s="34"/>
      <c r="DR206" s="34"/>
      <c r="DS206" s="34"/>
      <c r="DT206" s="34"/>
      <c r="DU206" s="34"/>
      <c r="DV206" s="34"/>
      <c r="DW206" s="34"/>
      <c r="DX206" s="34"/>
      <c r="DY206" s="34"/>
      <c r="DZ206" s="34"/>
      <c r="EA206" s="34"/>
      <c r="EB206" s="34"/>
      <c r="EC206" s="34"/>
      <c r="ED206" s="34"/>
      <c r="EE206" s="34"/>
      <c r="EF206" s="34"/>
      <c r="EG206" s="34"/>
      <c r="EH206" s="34"/>
      <c r="EI206" s="34"/>
      <c r="EJ206" s="34"/>
      <c r="EK206" s="34"/>
      <c r="EL206" s="34"/>
      <c r="EM206" s="34"/>
      <c r="EN206" s="34"/>
      <c r="EO206" s="34"/>
      <c r="EP206" s="34"/>
    </row>
    <row r="207" s="3" customFormat="1" ht="24" customHeight="1" spans="1:146">
      <c r="A207" s="13">
        <v>205</v>
      </c>
      <c r="B207" s="11" t="s">
        <v>259</v>
      </c>
      <c r="C207" s="11" t="s">
        <v>116</v>
      </c>
      <c r="D207" s="26">
        <v>9</v>
      </c>
      <c r="E207" s="12">
        <v>11</v>
      </c>
      <c r="F207" s="11">
        <v>304</v>
      </c>
      <c r="G207" s="27">
        <f t="shared" si="4"/>
        <v>8106.2696</v>
      </c>
      <c r="H207" s="28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/>
      <c r="CX207" s="34"/>
      <c r="CY207" s="34"/>
      <c r="CZ207" s="34"/>
      <c r="DA207" s="34"/>
      <c r="DB207" s="34"/>
      <c r="DC207" s="34"/>
      <c r="DD207" s="34"/>
      <c r="DE207" s="34"/>
      <c r="DF207" s="34"/>
      <c r="DG207" s="34"/>
      <c r="DH207" s="34"/>
      <c r="DI207" s="34"/>
      <c r="DJ207" s="34"/>
      <c r="DK207" s="34"/>
      <c r="DL207" s="34"/>
      <c r="DM207" s="34"/>
      <c r="DN207" s="34"/>
      <c r="DO207" s="34"/>
      <c r="DP207" s="34"/>
      <c r="DQ207" s="34"/>
      <c r="DR207" s="34"/>
      <c r="DS207" s="34"/>
      <c r="DT207" s="34"/>
      <c r="DU207" s="34"/>
      <c r="DV207" s="34"/>
      <c r="DW207" s="34"/>
      <c r="DX207" s="34"/>
      <c r="DY207" s="34"/>
      <c r="DZ207" s="34"/>
      <c r="EA207" s="34"/>
      <c r="EB207" s="34"/>
      <c r="EC207" s="34"/>
      <c r="ED207" s="34"/>
      <c r="EE207" s="34"/>
      <c r="EF207" s="34"/>
      <c r="EG207" s="34"/>
      <c r="EH207" s="34"/>
      <c r="EI207" s="34"/>
      <c r="EJ207" s="34"/>
      <c r="EK207" s="34"/>
      <c r="EL207" s="34"/>
      <c r="EM207" s="34"/>
      <c r="EN207" s="34"/>
      <c r="EO207" s="34"/>
      <c r="EP207" s="34"/>
    </row>
    <row r="208" s="3" customFormat="1" ht="24" customHeight="1" spans="1:146">
      <c r="A208" s="13">
        <v>206</v>
      </c>
      <c r="B208" s="11" t="s">
        <v>260</v>
      </c>
      <c r="C208" s="11" t="s">
        <v>235</v>
      </c>
      <c r="D208" s="26">
        <v>7</v>
      </c>
      <c r="E208" s="12">
        <v>10</v>
      </c>
      <c r="F208" s="11">
        <v>330</v>
      </c>
      <c r="G208" s="27">
        <f t="shared" si="4"/>
        <v>7369.336</v>
      </c>
      <c r="H208" s="28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  <c r="CT208" s="34"/>
      <c r="CU208" s="34"/>
      <c r="CV208" s="34"/>
      <c r="CW208" s="34"/>
      <c r="CX208" s="34"/>
      <c r="CY208" s="34"/>
      <c r="CZ208" s="34"/>
      <c r="DA208" s="34"/>
      <c r="DB208" s="34"/>
      <c r="DC208" s="34"/>
      <c r="DD208" s="34"/>
      <c r="DE208" s="34"/>
      <c r="DF208" s="34"/>
      <c r="DG208" s="34"/>
      <c r="DH208" s="34"/>
      <c r="DI208" s="34"/>
      <c r="DJ208" s="34"/>
      <c r="DK208" s="34"/>
      <c r="DL208" s="34"/>
      <c r="DM208" s="34"/>
      <c r="DN208" s="34"/>
      <c r="DO208" s="34"/>
      <c r="DP208" s="34"/>
      <c r="DQ208" s="34"/>
      <c r="DR208" s="34"/>
      <c r="DS208" s="34"/>
      <c r="DT208" s="34"/>
      <c r="DU208" s="34"/>
      <c r="DV208" s="34"/>
      <c r="DW208" s="34"/>
      <c r="DX208" s="34"/>
      <c r="DY208" s="34"/>
      <c r="DZ208" s="34"/>
      <c r="EA208" s="34"/>
      <c r="EB208" s="34"/>
      <c r="EC208" s="34"/>
      <c r="ED208" s="34"/>
      <c r="EE208" s="34"/>
      <c r="EF208" s="34"/>
      <c r="EG208" s="34"/>
      <c r="EH208" s="34"/>
      <c r="EI208" s="34"/>
      <c r="EJ208" s="34"/>
      <c r="EK208" s="34"/>
      <c r="EL208" s="34"/>
      <c r="EM208" s="34"/>
      <c r="EN208" s="34"/>
      <c r="EO208" s="34"/>
      <c r="EP208" s="34"/>
    </row>
    <row r="209" s="3" customFormat="1" ht="24" customHeight="1" spans="1:146">
      <c r="A209" s="13">
        <v>207</v>
      </c>
      <c r="B209" s="11" t="s">
        <v>261</v>
      </c>
      <c r="C209" s="11" t="s">
        <v>235</v>
      </c>
      <c r="D209" s="26">
        <v>7</v>
      </c>
      <c r="E209" s="12">
        <v>8</v>
      </c>
      <c r="F209" s="29">
        <v>288</v>
      </c>
      <c r="G209" s="27">
        <f t="shared" si="4"/>
        <v>5895.4688</v>
      </c>
      <c r="H209" s="28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34"/>
      <c r="DM209" s="34"/>
      <c r="DN209" s="34"/>
      <c r="DO209" s="34"/>
      <c r="DP209" s="34"/>
      <c r="DQ209" s="34"/>
      <c r="DR209" s="34"/>
      <c r="DS209" s="34"/>
      <c r="DT209" s="34"/>
      <c r="DU209" s="34"/>
      <c r="DV209" s="34"/>
      <c r="DW209" s="34"/>
      <c r="DX209" s="34"/>
      <c r="DY209" s="34"/>
      <c r="DZ209" s="34"/>
      <c r="EA209" s="34"/>
      <c r="EB209" s="34"/>
      <c r="EC209" s="34"/>
      <c r="ED209" s="34"/>
      <c r="EE209" s="34"/>
      <c r="EF209" s="34"/>
      <c r="EG209" s="34"/>
      <c r="EH209" s="34"/>
      <c r="EI209" s="34"/>
      <c r="EJ209" s="34"/>
      <c r="EK209" s="34"/>
      <c r="EL209" s="34"/>
      <c r="EM209" s="34"/>
      <c r="EN209" s="34"/>
      <c r="EO209" s="34"/>
      <c r="EP209" s="34"/>
    </row>
    <row r="210" s="6" customFormat="1" ht="24" customHeight="1" spans="1:146">
      <c r="A210" s="13">
        <v>208</v>
      </c>
      <c r="B210" s="15" t="s">
        <v>262</v>
      </c>
      <c r="C210" s="40" t="s">
        <v>263</v>
      </c>
      <c r="D210" s="40">
        <v>9</v>
      </c>
      <c r="E210" s="29">
        <v>12</v>
      </c>
      <c r="F210" s="29">
        <v>312</v>
      </c>
      <c r="G210" s="18">
        <f>E210*736.935</f>
        <v>8843.22</v>
      </c>
      <c r="H210" s="41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  <c r="CD210" s="43"/>
      <c r="CE210" s="43"/>
      <c r="CF210" s="43"/>
      <c r="CG210" s="43"/>
      <c r="CH210" s="43"/>
      <c r="CI210" s="43"/>
      <c r="CJ210" s="43"/>
      <c r="CK210" s="43"/>
      <c r="CL210" s="43"/>
      <c r="CM210" s="43"/>
      <c r="CN210" s="43"/>
      <c r="CO210" s="43"/>
      <c r="CP210" s="43"/>
      <c r="CQ210" s="43"/>
      <c r="CR210" s="43"/>
      <c r="CS210" s="43"/>
      <c r="CT210" s="43"/>
      <c r="CU210" s="43"/>
      <c r="CV210" s="43"/>
      <c r="CW210" s="43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43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43"/>
      <c r="DT210" s="43"/>
      <c r="DU210" s="43"/>
      <c r="DV210" s="43"/>
      <c r="DW210" s="43"/>
      <c r="DX210" s="43"/>
      <c r="DY210" s="43"/>
      <c r="DZ210" s="43"/>
      <c r="EA210" s="43"/>
      <c r="EB210" s="43"/>
      <c r="EC210" s="43"/>
      <c r="ED210" s="43"/>
      <c r="EE210" s="43"/>
      <c r="EF210" s="43"/>
      <c r="EG210" s="43"/>
      <c r="EH210" s="43"/>
      <c r="EI210" s="43"/>
      <c r="EJ210" s="43"/>
      <c r="EK210" s="43"/>
      <c r="EL210" s="43"/>
      <c r="EM210" s="43"/>
      <c r="EN210" s="43"/>
      <c r="EO210" s="43"/>
      <c r="EP210" s="43"/>
    </row>
    <row r="211" s="6" customFormat="1" ht="24" customHeight="1" spans="1:146">
      <c r="A211" s="13">
        <v>209</v>
      </c>
      <c r="B211" s="15" t="s">
        <v>264</v>
      </c>
      <c r="C211" s="40" t="s">
        <v>48</v>
      </c>
      <c r="D211" s="29">
        <v>7</v>
      </c>
      <c r="E211" s="29">
        <v>10</v>
      </c>
      <c r="F211" s="29">
        <v>328</v>
      </c>
      <c r="G211" s="18">
        <f t="shared" ref="G211:G274" si="5">E211*736.935</f>
        <v>7369.35</v>
      </c>
      <c r="H211" s="41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  <c r="BS211" s="43"/>
      <c r="BT211" s="43"/>
      <c r="BU211" s="43"/>
      <c r="BV211" s="43"/>
      <c r="BW211" s="43"/>
      <c r="BX211" s="43"/>
      <c r="BY211" s="43"/>
      <c r="BZ211" s="43"/>
      <c r="CA211" s="43"/>
      <c r="CB211" s="43"/>
      <c r="CC211" s="43"/>
      <c r="CD211" s="43"/>
      <c r="CE211" s="43"/>
      <c r="CF211" s="43"/>
      <c r="CG211" s="43"/>
      <c r="CH211" s="43"/>
      <c r="CI211" s="43"/>
      <c r="CJ211" s="43"/>
      <c r="CK211" s="43"/>
      <c r="CL211" s="43"/>
      <c r="CM211" s="43"/>
      <c r="CN211" s="43"/>
      <c r="CO211" s="43"/>
      <c r="CP211" s="43"/>
      <c r="CQ211" s="43"/>
      <c r="CR211" s="43"/>
      <c r="CS211" s="43"/>
      <c r="CT211" s="43"/>
      <c r="CU211" s="43"/>
      <c r="CV211" s="43"/>
      <c r="CW211" s="43"/>
      <c r="CX211" s="43"/>
      <c r="CY211" s="43"/>
      <c r="CZ211" s="43"/>
      <c r="DA211" s="43"/>
      <c r="DB211" s="43"/>
      <c r="DC211" s="43"/>
      <c r="DD211" s="43"/>
      <c r="DE211" s="43"/>
      <c r="DF211" s="43"/>
      <c r="DG211" s="43"/>
      <c r="DH211" s="43"/>
      <c r="DI211" s="43"/>
      <c r="DJ211" s="43"/>
      <c r="DK211" s="43"/>
      <c r="DL211" s="43"/>
      <c r="DM211" s="43"/>
      <c r="DN211" s="43"/>
      <c r="DO211" s="43"/>
      <c r="DP211" s="43"/>
      <c r="DQ211" s="43"/>
      <c r="DR211" s="43"/>
      <c r="DS211" s="43"/>
      <c r="DT211" s="43"/>
      <c r="DU211" s="43"/>
      <c r="DV211" s="43"/>
      <c r="DW211" s="43"/>
      <c r="DX211" s="43"/>
      <c r="DY211" s="43"/>
      <c r="DZ211" s="43"/>
      <c r="EA211" s="43"/>
      <c r="EB211" s="43"/>
      <c r="EC211" s="43"/>
      <c r="ED211" s="43"/>
      <c r="EE211" s="43"/>
      <c r="EF211" s="43"/>
      <c r="EG211" s="43"/>
      <c r="EH211" s="43"/>
      <c r="EI211" s="43"/>
      <c r="EJ211" s="43"/>
      <c r="EK211" s="43"/>
      <c r="EL211" s="43"/>
      <c r="EM211" s="43"/>
      <c r="EN211" s="43"/>
      <c r="EO211" s="43"/>
      <c r="EP211" s="43"/>
    </row>
    <row r="212" s="6" customFormat="1" ht="24" customHeight="1" spans="1:146">
      <c r="A212" s="13">
        <v>210</v>
      </c>
      <c r="B212" s="15" t="s">
        <v>265</v>
      </c>
      <c r="C212" s="40" t="s">
        <v>61</v>
      </c>
      <c r="D212" s="29">
        <v>7</v>
      </c>
      <c r="E212" s="29">
        <v>10</v>
      </c>
      <c r="F212" s="29">
        <v>358</v>
      </c>
      <c r="G212" s="18">
        <f t="shared" si="5"/>
        <v>7369.35</v>
      </c>
      <c r="H212" s="41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  <c r="CM212" s="43"/>
      <c r="CN212" s="43"/>
      <c r="CO212" s="43"/>
      <c r="CP212" s="43"/>
      <c r="CQ212" s="43"/>
      <c r="CR212" s="43"/>
      <c r="CS212" s="43"/>
      <c r="CT212" s="43"/>
      <c r="CU212" s="43"/>
      <c r="CV212" s="43"/>
      <c r="CW212" s="43"/>
      <c r="CX212" s="43"/>
      <c r="CY212" s="43"/>
      <c r="CZ212" s="43"/>
      <c r="DA212" s="43"/>
      <c r="DB212" s="43"/>
      <c r="DC212" s="43"/>
      <c r="DD212" s="43"/>
      <c r="DE212" s="43"/>
      <c r="DF212" s="43"/>
      <c r="DG212" s="43"/>
      <c r="DH212" s="43"/>
      <c r="DI212" s="43"/>
      <c r="DJ212" s="43"/>
      <c r="DK212" s="43"/>
      <c r="DL212" s="43"/>
      <c r="DM212" s="43"/>
      <c r="DN212" s="43"/>
      <c r="DO212" s="43"/>
      <c r="DP212" s="43"/>
      <c r="DQ212" s="43"/>
      <c r="DR212" s="43"/>
      <c r="DS212" s="43"/>
      <c r="DT212" s="43"/>
      <c r="DU212" s="43"/>
      <c r="DV212" s="43"/>
      <c r="DW212" s="43"/>
      <c r="DX212" s="43"/>
      <c r="DY212" s="43"/>
      <c r="DZ212" s="43"/>
      <c r="EA212" s="43"/>
      <c r="EB212" s="43"/>
      <c r="EC212" s="43"/>
      <c r="ED212" s="43"/>
      <c r="EE212" s="43"/>
      <c r="EF212" s="43"/>
      <c r="EG212" s="43"/>
      <c r="EH212" s="43"/>
      <c r="EI212" s="43"/>
      <c r="EJ212" s="43"/>
      <c r="EK212" s="43"/>
      <c r="EL212" s="43"/>
      <c r="EM212" s="43"/>
      <c r="EN212" s="43"/>
      <c r="EO212" s="43"/>
      <c r="EP212" s="43"/>
    </row>
    <row r="213" s="6" customFormat="1" ht="24" customHeight="1" spans="1:146">
      <c r="A213" s="13">
        <v>211</v>
      </c>
      <c r="B213" s="15" t="s">
        <v>266</v>
      </c>
      <c r="C213" s="40" t="s">
        <v>267</v>
      </c>
      <c r="D213" s="40">
        <v>19</v>
      </c>
      <c r="E213" s="29">
        <v>25</v>
      </c>
      <c r="F213" s="29">
        <v>317</v>
      </c>
      <c r="G213" s="18">
        <f t="shared" si="5"/>
        <v>18423.375</v>
      </c>
      <c r="H213" s="41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43"/>
      <c r="CA213" s="43"/>
      <c r="CB213" s="43"/>
      <c r="CC213" s="43"/>
      <c r="CD213" s="43"/>
      <c r="CE213" s="43"/>
      <c r="CF213" s="43"/>
      <c r="CG213" s="43"/>
      <c r="CH213" s="43"/>
      <c r="CI213" s="43"/>
      <c r="CJ213" s="43"/>
      <c r="CK213" s="43"/>
      <c r="CL213" s="43"/>
      <c r="CM213" s="43"/>
      <c r="CN213" s="43"/>
      <c r="CO213" s="43"/>
      <c r="CP213" s="43"/>
      <c r="CQ213" s="43"/>
      <c r="CR213" s="43"/>
      <c r="CS213" s="43"/>
      <c r="CT213" s="43"/>
      <c r="CU213" s="43"/>
      <c r="CV213" s="43"/>
      <c r="CW213" s="43"/>
      <c r="CX213" s="43"/>
      <c r="CY213" s="43"/>
      <c r="CZ213" s="43"/>
      <c r="DA213" s="43"/>
      <c r="DB213" s="43"/>
      <c r="DC213" s="43"/>
      <c r="DD213" s="43"/>
      <c r="DE213" s="43"/>
      <c r="DF213" s="43"/>
      <c r="DG213" s="43"/>
      <c r="DH213" s="43"/>
      <c r="DI213" s="43"/>
      <c r="DJ213" s="43"/>
      <c r="DK213" s="43"/>
      <c r="DL213" s="43"/>
      <c r="DM213" s="43"/>
      <c r="DN213" s="43"/>
      <c r="DO213" s="43"/>
      <c r="DP213" s="43"/>
      <c r="DQ213" s="43"/>
      <c r="DR213" s="43"/>
      <c r="DS213" s="43"/>
      <c r="DT213" s="43"/>
      <c r="DU213" s="43"/>
      <c r="DV213" s="43"/>
      <c r="DW213" s="43"/>
      <c r="DX213" s="43"/>
      <c r="DY213" s="43"/>
      <c r="DZ213" s="43"/>
      <c r="EA213" s="43"/>
      <c r="EB213" s="43"/>
      <c r="EC213" s="43"/>
      <c r="ED213" s="43"/>
      <c r="EE213" s="43"/>
      <c r="EF213" s="43"/>
      <c r="EG213" s="43"/>
      <c r="EH213" s="43"/>
      <c r="EI213" s="43"/>
      <c r="EJ213" s="43"/>
      <c r="EK213" s="43"/>
      <c r="EL213" s="43"/>
      <c r="EM213" s="43"/>
      <c r="EN213" s="43"/>
      <c r="EO213" s="43"/>
      <c r="EP213" s="43"/>
    </row>
    <row r="214" s="6" customFormat="1" ht="24" customHeight="1" spans="1:146">
      <c r="A214" s="13">
        <v>212</v>
      </c>
      <c r="B214" s="15" t="s">
        <v>268</v>
      </c>
      <c r="C214" s="40" t="s">
        <v>267</v>
      </c>
      <c r="D214" s="40">
        <v>19</v>
      </c>
      <c r="E214" s="29">
        <v>27</v>
      </c>
      <c r="F214" s="42">
        <v>340</v>
      </c>
      <c r="G214" s="18">
        <f t="shared" si="5"/>
        <v>19897.245</v>
      </c>
      <c r="H214" s="41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  <c r="BS214" s="43"/>
      <c r="BT214" s="43"/>
      <c r="BU214" s="43"/>
      <c r="BV214" s="43"/>
      <c r="BW214" s="43"/>
      <c r="BX214" s="43"/>
      <c r="BY214" s="43"/>
      <c r="BZ214" s="43"/>
      <c r="CA214" s="43"/>
      <c r="CB214" s="43"/>
      <c r="CC214" s="43"/>
      <c r="CD214" s="43"/>
      <c r="CE214" s="43"/>
      <c r="CF214" s="43"/>
      <c r="CG214" s="43"/>
      <c r="CH214" s="43"/>
      <c r="CI214" s="43"/>
      <c r="CJ214" s="43"/>
      <c r="CK214" s="43"/>
      <c r="CL214" s="43"/>
      <c r="CM214" s="43"/>
      <c r="CN214" s="43"/>
      <c r="CO214" s="43"/>
      <c r="CP214" s="43"/>
      <c r="CQ214" s="43"/>
      <c r="CR214" s="43"/>
      <c r="CS214" s="43"/>
      <c r="CT214" s="43"/>
      <c r="CU214" s="43"/>
      <c r="CV214" s="43"/>
      <c r="CW214" s="43"/>
      <c r="CX214" s="43"/>
      <c r="CY214" s="43"/>
      <c r="CZ214" s="43"/>
      <c r="DA214" s="43"/>
      <c r="DB214" s="43"/>
      <c r="DC214" s="43"/>
      <c r="DD214" s="43"/>
      <c r="DE214" s="43"/>
      <c r="DF214" s="43"/>
      <c r="DG214" s="43"/>
      <c r="DH214" s="43"/>
      <c r="DI214" s="43"/>
      <c r="DJ214" s="43"/>
      <c r="DK214" s="43"/>
      <c r="DL214" s="43"/>
      <c r="DM214" s="43"/>
      <c r="DN214" s="43"/>
      <c r="DO214" s="43"/>
      <c r="DP214" s="43"/>
      <c r="DQ214" s="43"/>
      <c r="DR214" s="43"/>
      <c r="DS214" s="43"/>
      <c r="DT214" s="43"/>
      <c r="DU214" s="43"/>
      <c r="DV214" s="43"/>
      <c r="DW214" s="43"/>
      <c r="DX214" s="43"/>
      <c r="DY214" s="43"/>
      <c r="DZ214" s="43"/>
      <c r="EA214" s="43"/>
      <c r="EB214" s="43"/>
      <c r="EC214" s="43"/>
      <c r="ED214" s="43"/>
      <c r="EE214" s="43"/>
      <c r="EF214" s="43"/>
      <c r="EG214" s="43"/>
      <c r="EH214" s="43"/>
      <c r="EI214" s="43"/>
      <c r="EJ214" s="43"/>
      <c r="EK214" s="43"/>
      <c r="EL214" s="43"/>
      <c r="EM214" s="43"/>
      <c r="EN214" s="43"/>
      <c r="EO214" s="43"/>
      <c r="EP214" s="43"/>
    </row>
    <row r="215" s="6" customFormat="1" ht="24" customHeight="1" spans="1:146">
      <c r="A215" s="13">
        <v>213</v>
      </c>
      <c r="B215" s="15" t="s">
        <v>269</v>
      </c>
      <c r="C215" s="40" t="s">
        <v>267</v>
      </c>
      <c r="D215" s="40">
        <v>19</v>
      </c>
      <c r="E215" s="29">
        <v>28</v>
      </c>
      <c r="F215" s="42">
        <v>352</v>
      </c>
      <c r="G215" s="18">
        <f t="shared" si="5"/>
        <v>20634.18</v>
      </c>
      <c r="H215" s="41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  <c r="CD215" s="43"/>
      <c r="CE215" s="43"/>
      <c r="CF215" s="43"/>
      <c r="CG215" s="43"/>
      <c r="CH215" s="43"/>
      <c r="CI215" s="43"/>
      <c r="CJ215" s="43"/>
      <c r="CK215" s="43"/>
      <c r="CL215" s="43"/>
      <c r="CM215" s="43"/>
      <c r="CN215" s="43"/>
      <c r="CO215" s="43"/>
      <c r="CP215" s="43"/>
      <c r="CQ215" s="43"/>
      <c r="CR215" s="43"/>
      <c r="CS215" s="43"/>
      <c r="CT215" s="43"/>
      <c r="CU215" s="43"/>
      <c r="CV215" s="43"/>
      <c r="CW215" s="43"/>
      <c r="CX215" s="43"/>
      <c r="CY215" s="43"/>
      <c r="CZ215" s="43"/>
      <c r="DA215" s="43"/>
      <c r="DB215" s="43"/>
      <c r="DC215" s="43"/>
      <c r="DD215" s="43"/>
      <c r="DE215" s="43"/>
      <c r="DF215" s="43"/>
      <c r="DG215" s="43"/>
      <c r="DH215" s="43"/>
      <c r="DI215" s="43"/>
      <c r="DJ215" s="43"/>
      <c r="DK215" s="43"/>
      <c r="DL215" s="43"/>
      <c r="DM215" s="43"/>
      <c r="DN215" s="43"/>
      <c r="DO215" s="43"/>
      <c r="DP215" s="43"/>
      <c r="DQ215" s="43"/>
      <c r="DR215" s="43"/>
      <c r="DS215" s="43"/>
      <c r="DT215" s="43"/>
      <c r="DU215" s="43"/>
      <c r="DV215" s="43"/>
      <c r="DW215" s="43"/>
      <c r="DX215" s="43"/>
      <c r="DY215" s="43"/>
      <c r="DZ215" s="43"/>
      <c r="EA215" s="43"/>
      <c r="EB215" s="43"/>
      <c r="EC215" s="43"/>
      <c r="ED215" s="43"/>
      <c r="EE215" s="43"/>
      <c r="EF215" s="43"/>
      <c r="EG215" s="43"/>
      <c r="EH215" s="43"/>
      <c r="EI215" s="43"/>
      <c r="EJ215" s="43"/>
      <c r="EK215" s="43"/>
      <c r="EL215" s="43"/>
      <c r="EM215" s="43"/>
      <c r="EN215" s="43"/>
      <c r="EO215" s="43"/>
      <c r="EP215" s="43"/>
    </row>
    <row r="216" s="6" customFormat="1" ht="24" customHeight="1" spans="1:146">
      <c r="A216" s="13">
        <v>214</v>
      </c>
      <c r="B216" s="15" t="s">
        <v>270</v>
      </c>
      <c r="C216" s="40" t="s">
        <v>267</v>
      </c>
      <c r="D216" s="40">
        <v>19</v>
      </c>
      <c r="E216" s="29">
        <v>26</v>
      </c>
      <c r="F216" s="42">
        <v>327</v>
      </c>
      <c r="G216" s="18">
        <f t="shared" si="5"/>
        <v>19160.31</v>
      </c>
      <c r="H216" s="41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  <c r="CD216" s="43"/>
      <c r="CE216" s="43"/>
      <c r="CF216" s="43"/>
      <c r="CG216" s="43"/>
      <c r="CH216" s="43"/>
      <c r="CI216" s="43"/>
      <c r="CJ216" s="43"/>
      <c r="CK216" s="43"/>
      <c r="CL216" s="43"/>
      <c r="CM216" s="43"/>
      <c r="CN216" s="43"/>
      <c r="CO216" s="43"/>
      <c r="CP216" s="43"/>
      <c r="CQ216" s="43"/>
      <c r="CR216" s="43"/>
      <c r="CS216" s="43"/>
      <c r="CT216" s="43"/>
      <c r="CU216" s="43"/>
      <c r="CV216" s="43"/>
      <c r="CW216" s="43"/>
      <c r="CX216" s="43"/>
      <c r="CY216" s="43"/>
      <c r="CZ216" s="43"/>
      <c r="DA216" s="43"/>
      <c r="DB216" s="43"/>
      <c r="DC216" s="43"/>
      <c r="DD216" s="43"/>
      <c r="DE216" s="43"/>
      <c r="DF216" s="43"/>
      <c r="DG216" s="43"/>
      <c r="DH216" s="43"/>
      <c r="DI216" s="43"/>
      <c r="DJ216" s="43"/>
      <c r="DK216" s="43"/>
      <c r="DL216" s="43"/>
      <c r="DM216" s="43"/>
      <c r="DN216" s="43"/>
      <c r="DO216" s="43"/>
      <c r="DP216" s="43"/>
      <c r="DQ216" s="43"/>
      <c r="DR216" s="43"/>
      <c r="DS216" s="43"/>
      <c r="DT216" s="43"/>
      <c r="DU216" s="43"/>
      <c r="DV216" s="43"/>
      <c r="DW216" s="43"/>
      <c r="DX216" s="43"/>
      <c r="DY216" s="43"/>
      <c r="DZ216" s="43"/>
      <c r="EA216" s="43"/>
      <c r="EB216" s="43"/>
      <c r="EC216" s="43"/>
      <c r="ED216" s="43"/>
      <c r="EE216" s="43"/>
      <c r="EF216" s="43"/>
      <c r="EG216" s="43"/>
      <c r="EH216" s="43"/>
      <c r="EI216" s="43"/>
      <c r="EJ216" s="43"/>
      <c r="EK216" s="43"/>
      <c r="EL216" s="43"/>
      <c r="EM216" s="43"/>
      <c r="EN216" s="43"/>
      <c r="EO216" s="43"/>
      <c r="EP216" s="43"/>
    </row>
    <row r="217" s="6" customFormat="1" ht="24" customHeight="1" spans="1:146">
      <c r="A217" s="13">
        <v>215</v>
      </c>
      <c r="B217" s="15" t="s">
        <v>271</v>
      </c>
      <c r="C217" s="40" t="s">
        <v>267</v>
      </c>
      <c r="D217" s="40">
        <v>19</v>
      </c>
      <c r="E217" s="29">
        <v>27</v>
      </c>
      <c r="F217" s="42">
        <v>339</v>
      </c>
      <c r="G217" s="18">
        <f t="shared" si="5"/>
        <v>19897.245</v>
      </c>
      <c r="H217" s="41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  <c r="CD217" s="43"/>
      <c r="CE217" s="43"/>
      <c r="CF217" s="43"/>
      <c r="CG217" s="43"/>
      <c r="CH217" s="43"/>
      <c r="CI217" s="43"/>
      <c r="CJ217" s="43"/>
      <c r="CK217" s="43"/>
      <c r="CL217" s="43"/>
      <c r="CM217" s="43"/>
      <c r="CN217" s="43"/>
      <c r="CO217" s="43"/>
      <c r="CP217" s="43"/>
      <c r="CQ217" s="43"/>
      <c r="CR217" s="43"/>
      <c r="CS217" s="43"/>
      <c r="CT217" s="43"/>
      <c r="CU217" s="43"/>
      <c r="CV217" s="43"/>
      <c r="CW217" s="43"/>
      <c r="CX217" s="43"/>
      <c r="CY217" s="43"/>
      <c r="CZ217" s="43"/>
      <c r="DA217" s="43"/>
      <c r="DB217" s="43"/>
      <c r="DC217" s="43"/>
      <c r="DD217" s="43"/>
      <c r="DE217" s="43"/>
      <c r="DF217" s="43"/>
      <c r="DG217" s="43"/>
      <c r="DH217" s="43"/>
      <c r="DI217" s="43"/>
      <c r="DJ217" s="43"/>
      <c r="DK217" s="43"/>
      <c r="DL217" s="43"/>
      <c r="DM217" s="43"/>
      <c r="DN217" s="43"/>
      <c r="DO217" s="43"/>
      <c r="DP217" s="43"/>
      <c r="DQ217" s="43"/>
      <c r="DR217" s="43"/>
      <c r="DS217" s="43"/>
      <c r="DT217" s="43"/>
      <c r="DU217" s="43"/>
      <c r="DV217" s="43"/>
      <c r="DW217" s="43"/>
      <c r="DX217" s="43"/>
      <c r="DY217" s="43"/>
      <c r="DZ217" s="43"/>
      <c r="EA217" s="43"/>
      <c r="EB217" s="43"/>
      <c r="EC217" s="43"/>
      <c r="ED217" s="43"/>
      <c r="EE217" s="43"/>
      <c r="EF217" s="43"/>
      <c r="EG217" s="43"/>
      <c r="EH217" s="43"/>
      <c r="EI217" s="43"/>
      <c r="EJ217" s="43"/>
      <c r="EK217" s="43"/>
      <c r="EL217" s="43"/>
      <c r="EM217" s="43"/>
      <c r="EN217" s="43"/>
      <c r="EO217" s="43"/>
      <c r="EP217" s="43"/>
    </row>
    <row r="218" s="6" customFormat="1" ht="24" customHeight="1" spans="1:146">
      <c r="A218" s="13">
        <v>216</v>
      </c>
      <c r="B218" s="15" t="s">
        <v>272</v>
      </c>
      <c r="C218" s="40" t="s">
        <v>267</v>
      </c>
      <c r="D218" s="30">
        <v>19</v>
      </c>
      <c r="E218" s="29">
        <v>28</v>
      </c>
      <c r="F218" s="42">
        <v>356</v>
      </c>
      <c r="G218" s="18">
        <f t="shared" si="5"/>
        <v>20634.18</v>
      </c>
      <c r="H218" s="41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  <c r="CD218" s="43"/>
      <c r="CE218" s="43"/>
      <c r="CF218" s="43"/>
      <c r="CG218" s="43"/>
      <c r="CH218" s="43"/>
      <c r="CI218" s="43"/>
      <c r="CJ218" s="43"/>
      <c r="CK218" s="43"/>
      <c r="CL218" s="43"/>
      <c r="CM218" s="43"/>
      <c r="CN218" s="43"/>
      <c r="CO218" s="43"/>
      <c r="CP218" s="43"/>
      <c r="CQ218" s="43"/>
      <c r="CR218" s="43"/>
      <c r="CS218" s="43"/>
      <c r="CT218" s="43"/>
      <c r="CU218" s="43"/>
      <c r="CV218" s="43"/>
      <c r="CW218" s="43"/>
      <c r="CX218" s="43"/>
      <c r="CY218" s="43"/>
      <c r="CZ218" s="43"/>
      <c r="DA218" s="43"/>
      <c r="DB218" s="43"/>
      <c r="DC218" s="43"/>
      <c r="DD218" s="43"/>
      <c r="DE218" s="43"/>
      <c r="DF218" s="43"/>
      <c r="DG218" s="43"/>
      <c r="DH218" s="43"/>
      <c r="DI218" s="43"/>
      <c r="DJ218" s="43"/>
      <c r="DK218" s="43"/>
      <c r="DL218" s="43"/>
      <c r="DM218" s="43"/>
      <c r="DN218" s="43"/>
      <c r="DO218" s="43"/>
      <c r="DP218" s="43"/>
      <c r="DQ218" s="43"/>
      <c r="DR218" s="43"/>
      <c r="DS218" s="43"/>
      <c r="DT218" s="43"/>
      <c r="DU218" s="43"/>
      <c r="DV218" s="43"/>
      <c r="DW218" s="43"/>
      <c r="DX218" s="43"/>
      <c r="DY218" s="43"/>
      <c r="DZ218" s="43"/>
      <c r="EA218" s="43"/>
      <c r="EB218" s="43"/>
      <c r="EC218" s="43"/>
      <c r="ED218" s="43"/>
      <c r="EE218" s="43"/>
      <c r="EF218" s="43"/>
      <c r="EG218" s="43"/>
      <c r="EH218" s="43"/>
      <c r="EI218" s="43"/>
      <c r="EJ218" s="43"/>
      <c r="EK218" s="43"/>
      <c r="EL218" s="43"/>
      <c r="EM218" s="43"/>
      <c r="EN218" s="43"/>
      <c r="EO218" s="43"/>
      <c r="EP218" s="43"/>
    </row>
    <row r="219" s="6" customFormat="1" ht="24" customHeight="1" spans="1:146">
      <c r="A219" s="13">
        <v>217</v>
      </c>
      <c r="B219" s="15" t="s">
        <v>273</v>
      </c>
      <c r="C219" s="13" t="s">
        <v>263</v>
      </c>
      <c r="D219" s="13">
        <v>7</v>
      </c>
      <c r="E219" s="29">
        <v>10</v>
      </c>
      <c r="F219" s="29">
        <v>356</v>
      </c>
      <c r="G219" s="18">
        <f t="shared" si="5"/>
        <v>7369.35</v>
      </c>
      <c r="H219" s="41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  <c r="CD219" s="43"/>
      <c r="CE219" s="43"/>
      <c r="CF219" s="43"/>
      <c r="CG219" s="43"/>
      <c r="CH219" s="43"/>
      <c r="CI219" s="43"/>
      <c r="CJ219" s="43"/>
      <c r="CK219" s="43"/>
      <c r="CL219" s="43"/>
      <c r="CM219" s="43"/>
      <c r="CN219" s="43"/>
      <c r="CO219" s="43"/>
      <c r="CP219" s="43"/>
      <c r="CQ219" s="43"/>
      <c r="CR219" s="43"/>
      <c r="CS219" s="43"/>
      <c r="CT219" s="43"/>
      <c r="CU219" s="43"/>
      <c r="CV219" s="43"/>
      <c r="CW219" s="43"/>
      <c r="CX219" s="43"/>
      <c r="CY219" s="43"/>
      <c r="CZ219" s="43"/>
      <c r="DA219" s="43"/>
      <c r="DB219" s="43"/>
      <c r="DC219" s="43"/>
      <c r="DD219" s="43"/>
      <c r="DE219" s="43"/>
      <c r="DF219" s="43"/>
      <c r="DG219" s="43"/>
      <c r="DH219" s="43"/>
      <c r="DI219" s="43"/>
      <c r="DJ219" s="43"/>
      <c r="DK219" s="43"/>
      <c r="DL219" s="43"/>
      <c r="DM219" s="43"/>
      <c r="DN219" s="43"/>
      <c r="DO219" s="43"/>
      <c r="DP219" s="43"/>
      <c r="DQ219" s="43"/>
      <c r="DR219" s="43"/>
      <c r="DS219" s="43"/>
      <c r="DT219" s="43"/>
      <c r="DU219" s="43"/>
      <c r="DV219" s="43"/>
      <c r="DW219" s="43"/>
      <c r="DX219" s="43"/>
      <c r="DY219" s="43"/>
      <c r="DZ219" s="43"/>
      <c r="EA219" s="43"/>
      <c r="EB219" s="43"/>
      <c r="EC219" s="43"/>
      <c r="ED219" s="43"/>
      <c r="EE219" s="43"/>
      <c r="EF219" s="43"/>
      <c r="EG219" s="43"/>
      <c r="EH219" s="43"/>
      <c r="EI219" s="43"/>
      <c r="EJ219" s="43"/>
      <c r="EK219" s="43"/>
      <c r="EL219" s="43"/>
      <c r="EM219" s="43"/>
      <c r="EN219" s="43"/>
      <c r="EO219" s="43"/>
      <c r="EP219" s="43"/>
    </row>
    <row r="220" s="6" customFormat="1" ht="24" customHeight="1" spans="1:146">
      <c r="A220" s="13">
        <v>218</v>
      </c>
      <c r="B220" s="15" t="s">
        <v>274</v>
      </c>
      <c r="C220" s="40" t="s">
        <v>267</v>
      </c>
      <c r="D220" s="30">
        <v>19</v>
      </c>
      <c r="E220" s="29">
        <v>28</v>
      </c>
      <c r="F220" s="29">
        <v>349</v>
      </c>
      <c r="G220" s="18">
        <f t="shared" si="5"/>
        <v>20634.18</v>
      </c>
      <c r="H220" s="41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  <c r="CM220" s="43"/>
      <c r="CN220" s="43"/>
      <c r="CO220" s="43"/>
      <c r="CP220" s="43"/>
      <c r="CQ220" s="43"/>
      <c r="CR220" s="43"/>
      <c r="CS220" s="43"/>
      <c r="CT220" s="43"/>
      <c r="CU220" s="43"/>
      <c r="CV220" s="43"/>
      <c r="CW220" s="43"/>
      <c r="CX220" s="43"/>
      <c r="CY220" s="43"/>
      <c r="CZ220" s="43"/>
      <c r="DA220" s="43"/>
      <c r="DB220" s="43"/>
      <c r="DC220" s="43"/>
      <c r="DD220" s="43"/>
      <c r="DE220" s="43"/>
      <c r="DF220" s="43"/>
      <c r="DG220" s="43"/>
      <c r="DH220" s="43"/>
      <c r="DI220" s="43"/>
      <c r="DJ220" s="43"/>
      <c r="DK220" s="43"/>
      <c r="DL220" s="43"/>
      <c r="DM220" s="43"/>
      <c r="DN220" s="43"/>
      <c r="DO220" s="43"/>
      <c r="DP220" s="43"/>
      <c r="DQ220" s="43"/>
      <c r="DR220" s="43"/>
      <c r="DS220" s="43"/>
      <c r="DT220" s="43"/>
      <c r="DU220" s="43"/>
      <c r="DV220" s="43"/>
      <c r="DW220" s="43"/>
      <c r="DX220" s="43"/>
      <c r="DY220" s="43"/>
      <c r="DZ220" s="43"/>
      <c r="EA220" s="43"/>
      <c r="EB220" s="43"/>
      <c r="EC220" s="43"/>
      <c r="ED220" s="43"/>
      <c r="EE220" s="43"/>
      <c r="EF220" s="43"/>
      <c r="EG220" s="43"/>
      <c r="EH220" s="43"/>
      <c r="EI220" s="43"/>
      <c r="EJ220" s="43"/>
      <c r="EK220" s="43"/>
      <c r="EL220" s="43"/>
      <c r="EM220" s="43"/>
      <c r="EN220" s="43"/>
      <c r="EO220" s="43"/>
      <c r="EP220" s="43"/>
    </row>
    <row r="221" s="6" customFormat="1" ht="24" customHeight="1" spans="1:146">
      <c r="A221" s="13">
        <v>219</v>
      </c>
      <c r="B221" s="15" t="s">
        <v>275</v>
      </c>
      <c r="C221" s="40" t="s">
        <v>263</v>
      </c>
      <c r="D221" s="40">
        <v>7</v>
      </c>
      <c r="E221" s="29">
        <v>10</v>
      </c>
      <c r="F221" s="29">
        <v>335</v>
      </c>
      <c r="G221" s="18">
        <f t="shared" si="5"/>
        <v>7369.35</v>
      </c>
      <c r="H221" s="41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  <c r="CM221" s="43"/>
      <c r="CN221" s="43"/>
      <c r="CO221" s="43"/>
      <c r="CP221" s="43"/>
      <c r="CQ221" s="43"/>
      <c r="CR221" s="43"/>
      <c r="CS221" s="43"/>
      <c r="CT221" s="43"/>
      <c r="CU221" s="43"/>
      <c r="CV221" s="43"/>
      <c r="CW221" s="43"/>
      <c r="CX221" s="43"/>
      <c r="CY221" s="43"/>
      <c r="CZ221" s="43"/>
      <c r="DA221" s="43"/>
      <c r="DB221" s="43"/>
      <c r="DC221" s="43"/>
      <c r="DD221" s="43"/>
      <c r="DE221" s="43"/>
      <c r="DF221" s="43"/>
      <c r="DG221" s="43"/>
      <c r="DH221" s="43"/>
      <c r="DI221" s="43"/>
      <c r="DJ221" s="43"/>
      <c r="DK221" s="43"/>
      <c r="DL221" s="43"/>
      <c r="DM221" s="43"/>
      <c r="DN221" s="43"/>
      <c r="DO221" s="43"/>
      <c r="DP221" s="43"/>
      <c r="DQ221" s="43"/>
      <c r="DR221" s="43"/>
      <c r="DS221" s="43"/>
      <c r="DT221" s="43"/>
      <c r="DU221" s="43"/>
      <c r="DV221" s="43"/>
      <c r="DW221" s="43"/>
      <c r="DX221" s="43"/>
      <c r="DY221" s="43"/>
      <c r="DZ221" s="43"/>
      <c r="EA221" s="43"/>
      <c r="EB221" s="43"/>
      <c r="EC221" s="43"/>
      <c r="ED221" s="43"/>
      <c r="EE221" s="43"/>
      <c r="EF221" s="43"/>
      <c r="EG221" s="43"/>
      <c r="EH221" s="43"/>
      <c r="EI221" s="43"/>
      <c r="EJ221" s="43"/>
      <c r="EK221" s="43"/>
      <c r="EL221" s="43"/>
      <c r="EM221" s="43"/>
      <c r="EN221" s="43"/>
      <c r="EO221" s="43"/>
      <c r="EP221" s="43"/>
    </row>
    <row r="222" s="6" customFormat="1" ht="24" customHeight="1" spans="1:146">
      <c r="A222" s="13">
        <v>220</v>
      </c>
      <c r="B222" s="15" t="s">
        <v>276</v>
      </c>
      <c r="C222" s="40" t="s">
        <v>61</v>
      </c>
      <c r="D222" s="40">
        <v>7</v>
      </c>
      <c r="E222" s="29">
        <v>10</v>
      </c>
      <c r="F222" s="29">
        <v>356</v>
      </c>
      <c r="G222" s="18">
        <f t="shared" si="5"/>
        <v>7369.35</v>
      </c>
      <c r="H222" s="41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  <c r="CD222" s="43"/>
      <c r="CE222" s="43"/>
      <c r="CF222" s="43"/>
      <c r="CG222" s="43"/>
      <c r="CH222" s="43"/>
      <c r="CI222" s="43"/>
      <c r="CJ222" s="43"/>
      <c r="CK222" s="43"/>
      <c r="CL222" s="43"/>
      <c r="CM222" s="43"/>
      <c r="CN222" s="43"/>
      <c r="CO222" s="43"/>
      <c r="CP222" s="43"/>
      <c r="CQ222" s="43"/>
      <c r="CR222" s="43"/>
      <c r="CS222" s="43"/>
      <c r="CT222" s="43"/>
      <c r="CU222" s="43"/>
      <c r="CV222" s="43"/>
      <c r="CW222" s="43"/>
      <c r="CX222" s="43"/>
      <c r="CY222" s="43"/>
      <c r="CZ222" s="43"/>
      <c r="DA222" s="43"/>
      <c r="DB222" s="43"/>
      <c r="DC222" s="43"/>
      <c r="DD222" s="43"/>
      <c r="DE222" s="43"/>
      <c r="DF222" s="43"/>
      <c r="DG222" s="43"/>
      <c r="DH222" s="43"/>
      <c r="DI222" s="43"/>
      <c r="DJ222" s="43"/>
      <c r="DK222" s="43"/>
      <c r="DL222" s="43"/>
      <c r="DM222" s="43"/>
      <c r="DN222" s="43"/>
      <c r="DO222" s="43"/>
      <c r="DP222" s="43"/>
      <c r="DQ222" s="43"/>
      <c r="DR222" s="43"/>
      <c r="DS222" s="43"/>
      <c r="DT222" s="43"/>
      <c r="DU222" s="43"/>
      <c r="DV222" s="43"/>
      <c r="DW222" s="43"/>
      <c r="DX222" s="43"/>
      <c r="DY222" s="43"/>
      <c r="DZ222" s="43"/>
      <c r="EA222" s="43"/>
      <c r="EB222" s="43"/>
      <c r="EC222" s="43"/>
      <c r="ED222" s="43"/>
      <c r="EE222" s="43"/>
      <c r="EF222" s="43"/>
      <c r="EG222" s="43"/>
      <c r="EH222" s="43"/>
      <c r="EI222" s="43"/>
      <c r="EJ222" s="43"/>
      <c r="EK222" s="43"/>
      <c r="EL222" s="43"/>
      <c r="EM222" s="43"/>
      <c r="EN222" s="43"/>
      <c r="EO222" s="43"/>
      <c r="EP222" s="43"/>
    </row>
    <row r="223" s="6" customFormat="1" ht="24" customHeight="1" spans="1:146">
      <c r="A223" s="13">
        <v>221</v>
      </c>
      <c r="B223" s="15" t="s">
        <v>277</v>
      </c>
      <c r="C223" s="40" t="s">
        <v>53</v>
      </c>
      <c r="D223" s="40">
        <v>9</v>
      </c>
      <c r="E223" s="29">
        <v>8</v>
      </c>
      <c r="F223" s="29">
        <v>219</v>
      </c>
      <c r="G223" s="18">
        <f t="shared" si="5"/>
        <v>5895.48</v>
      </c>
      <c r="H223" s="41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  <c r="BT223" s="43"/>
      <c r="BU223" s="43"/>
      <c r="BV223" s="43"/>
      <c r="BW223" s="43"/>
      <c r="BX223" s="43"/>
      <c r="BY223" s="43"/>
      <c r="BZ223" s="43"/>
      <c r="CA223" s="43"/>
      <c r="CB223" s="43"/>
      <c r="CC223" s="43"/>
      <c r="CD223" s="43"/>
      <c r="CE223" s="43"/>
      <c r="CF223" s="43"/>
      <c r="CG223" s="43"/>
      <c r="CH223" s="43"/>
      <c r="CI223" s="43"/>
      <c r="CJ223" s="43"/>
      <c r="CK223" s="43"/>
      <c r="CL223" s="43"/>
      <c r="CM223" s="43"/>
      <c r="CN223" s="43"/>
      <c r="CO223" s="43"/>
      <c r="CP223" s="43"/>
      <c r="CQ223" s="43"/>
      <c r="CR223" s="43"/>
      <c r="CS223" s="43"/>
      <c r="CT223" s="43"/>
      <c r="CU223" s="43"/>
      <c r="CV223" s="43"/>
      <c r="CW223" s="43"/>
      <c r="CX223" s="43"/>
      <c r="CY223" s="43"/>
      <c r="CZ223" s="43"/>
      <c r="DA223" s="43"/>
      <c r="DB223" s="43"/>
      <c r="DC223" s="43"/>
      <c r="DD223" s="43"/>
      <c r="DE223" s="43"/>
      <c r="DF223" s="43"/>
      <c r="DG223" s="43"/>
      <c r="DH223" s="43"/>
      <c r="DI223" s="43"/>
      <c r="DJ223" s="43"/>
      <c r="DK223" s="43"/>
      <c r="DL223" s="43"/>
      <c r="DM223" s="43"/>
      <c r="DN223" s="43"/>
      <c r="DO223" s="43"/>
      <c r="DP223" s="43"/>
      <c r="DQ223" s="43"/>
      <c r="DR223" s="43"/>
      <c r="DS223" s="43"/>
      <c r="DT223" s="43"/>
      <c r="DU223" s="43"/>
      <c r="DV223" s="43"/>
      <c r="DW223" s="43"/>
      <c r="DX223" s="43"/>
      <c r="DY223" s="43"/>
      <c r="DZ223" s="43"/>
      <c r="EA223" s="43"/>
      <c r="EB223" s="43"/>
      <c r="EC223" s="43"/>
      <c r="ED223" s="43"/>
      <c r="EE223" s="43"/>
      <c r="EF223" s="43"/>
      <c r="EG223" s="43"/>
      <c r="EH223" s="43"/>
      <c r="EI223" s="43"/>
      <c r="EJ223" s="43"/>
      <c r="EK223" s="43"/>
      <c r="EL223" s="43"/>
      <c r="EM223" s="43"/>
      <c r="EN223" s="43"/>
      <c r="EO223" s="43"/>
      <c r="EP223" s="43"/>
    </row>
    <row r="224" s="6" customFormat="1" ht="24" customHeight="1" spans="1:146">
      <c r="A224" s="13">
        <v>222</v>
      </c>
      <c r="B224" s="15" t="s">
        <v>278</v>
      </c>
      <c r="C224" s="40" t="s">
        <v>263</v>
      </c>
      <c r="D224" s="40">
        <v>9</v>
      </c>
      <c r="E224" s="29">
        <v>8</v>
      </c>
      <c r="F224" s="29">
        <v>200</v>
      </c>
      <c r="G224" s="18">
        <f t="shared" si="5"/>
        <v>5895.48</v>
      </c>
      <c r="H224" s="41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  <c r="BT224" s="43"/>
      <c r="BU224" s="43"/>
      <c r="BV224" s="43"/>
      <c r="BW224" s="43"/>
      <c r="BX224" s="43"/>
      <c r="BY224" s="43"/>
      <c r="BZ224" s="43"/>
      <c r="CA224" s="43"/>
      <c r="CB224" s="43"/>
      <c r="CC224" s="43"/>
      <c r="CD224" s="43"/>
      <c r="CE224" s="43"/>
      <c r="CF224" s="43"/>
      <c r="CG224" s="43"/>
      <c r="CH224" s="43"/>
      <c r="CI224" s="43"/>
      <c r="CJ224" s="43"/>
      <c r="CK224" s="43"/>
      <c r="CL224" s="43"/>
      <c r="CM224" s="43"/>
      <c r="CN224" s="43"/>
      <c r="CO224" s="43"/>
      <c r="CP224" s="43"/>
      <c r="CQ224" s="43"/>
      <c r="CR224" s="43"/>
      <c r="CS224" s="43"/>
      <c r="CT224" s="43"/>
      <c r="CU224" s="43"/>
      <c r="CV224" s="43"/>
      <c r="CW224" s="43"/>
      <c r="CX224" s="43"/>
      <c r="CY224" s="43"/>
      <c r="CZ224" s="43"/>
      <c r="DA224" s="43"/>
      <c r="DB224" s="43"/>
      <c r="DC224" s="43"/>
      <c r="DD224" s="43"/>
      <c r="DE224" s="43"/>
      <c r="DF224" s="43"/>
      <c r="DG224" s="43"/>
      <c r="DH224" s="43"/>
      <c r="DI224" s="43"/>
      <c r="DJ224" s="43"/>
      <c r="DK224" s="43"/>
      <c r="DL224" s="43"/>
      <c r="DM224" s="43"/>
      <c r="DN224" s="43"/>
      <c r="DO224" s="43"/>
      <c r="DP224" s="43"/>
      <c r="DQ224" s="43"/>
      <c r="DR224" s="43"/>
      <c r="DS224" s="43"/>
      <c r="DT224" s="43"/>
      <c r="DU224" s="43"/>
      <c r="DV224" s="43"/>
      <c r="DW224" s="43"/>
      <c r="DX224" s="43"/>
      <c r="DY224" s="43"/>
      <c r="DZ224" s="43"/>
      <c r="EA224" s="43"/>
      <c r="EB224" s="43"/>
      <c r="EC224" s="43"/>
      <c r="ED224" s="43"/>
      <c r="EE224" s="43"/>
      <c r="EF224" s="43"/>
      <c r="EG224" s="43"/>
      <c r="EH224" s="43"/>
      <c r="EI224" s="43"/>
      <c r="EJ224" s="43"/>
      <c r="EK224" s="43"/>
      <c r="EL224" s="43"/>
      <c r="EM224" s="43"/>
      <c r="EN224" s="43"/>
      <c r="EO224" s="43"/>
      <c r="EP224" s="43"/>
    </row>
    <row r="225" s="6" customFormat="1" ht="24" customHeight="1" spans="1:146">
      <c r="A225" s="13">
        <v>223</v>
      </c>
      <c r="B225" s="15" t="s">
        <v>279</v>
      </c>
      <c r="C225" s="40" t="s">
        <v>263</v>
      </c>
      <c r="D225" s="40">
        <v>9</v>
      </c>
      <c r="E225" s="29">
        <v>12</v>
      </c>
      <c r="F225" s="29">
        <v>311</v>
      </c>
      <c r="G225" s="18">
        <f t="shared" si="5"/>
        <v>8843.22</v>
      </c>
      <c r="H225" s="41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  <c r="CM225" s="43"/>
      <c r="CN225" s="43"/>
      <c r="CO225" s="43"/>
      <c r="CP225" s="43"/>
      <c r="CQ225" s="43"/>
      <c r="CR225" s="43"/>
      <c r="CS225" s="43"/>
      <c r="CT225" s="43"/>
      <c r="CU225" s="43"/>
      <c r="CV225" s="43"/>
      <c r="CW225" s="43"/>
      <c r="CX225" s="43"/>
      <c r="CY225" s="43"/>
      <c r="CZ225" s="43"/>
      <c r="DA225" s="43"/>
      <c r="DB225" s="43"/>
      <c r="DC225" s="43"/>
      <c r="DD225" s="43"/>
      <c r="DE225" s="43"/>
      <c r="DF225" s="43"/>
      <c r="DG225" s="43"/>
      <c r="DH225" s="43"/>
      <c r="DI225" s="43"/>
      <c r="DJ225" s="43"/>
      <c r="DK225" s="43"/>
      <c r="DL225" s="43"/>
      <c r="DM225" s="43"/>
      <c r="DN225" s="43"/>
      <c r="DO225" s="43"/>
      <c r="DP225" s="43"/>
      <c r="DQ225" s="43"/>
      <c r="DR225" s="43"/>
      <c r="DS225" s="43"/>
      <c r="DT225" s="43"/>
      <c r="DU225" s="43"/>
      <c r="DV225" s="43"/>
      <c r="DW225" s="43"/>
      <c r="DX225" s="43"/>
      <c r="DY225" s="43"/>
      <c r="DZ225" s="43"/>
      <c r="EA225" s="43"/>
      <c r="EB225" s="43"/>
      <c r="EC225" s="43"/>
      <c r="ED225" s="43"/>
      <c r="EE225" s="43"/>
      <c r="EF225" s="43"/>
      <c r="EG225" s="43"/>
      <c r="EH225" s="43"/>
      <c r="EI225" s="43"/>
      <c r="EJ225" s="43"/>
      <c r="EK225" s="43"/>
      <c r="EL225" s="43"/>
      <c r="EM225" s="43"/>
      <c r="EN225" s="43"/>
      <c r="EO225" s="43"/>
      <c r="EP225" s="43"/>
    </row>
    <row r="226" s="6" customFormat="1" ht="24" customHeight="1" spans="1:146">
      <c r="A226" s="13">
        <v>224</v>
      </c>
      <c r="B226" s="15" t="s">
        <v>280</v>
      </c>
      <c r="C226" s="40" t="s">
        <v>263</v>
      </c>
      <c r="D226" s="40">
        <v>9</v>
      </c>
      <c r="E226" s="29">
        <v>13</v>
      </c>
      <c r="F226" s="29">
        <v>343</v>
      </c>
      <c r="G226" s="18">
        <f t="shared" si="5"/>
        <v>9580.155</v>
      </c>
      <c r="H226" s="41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  <c r="CM226" s="43"/>
      <c r="CN226" s="43"/>
      <c r="CO226" s="43"/>
      <c r="CP226" s="43"/>
      <c r="CQ226" s="43"/>
      <c r="CR226" s="43"/>
      <c r="CS226" s="43"/>
      <c r="CT226" s="43"/>
      <c r="CU226" s="43"/>
      <c r="CV226" s="43"/>
      <c r="CW226" s="43"/>
      <c r="CX226" s="43"/>
      <c r="CY226" s="43"/>
      <c r="CZ226" s="43"/>
      <c r="DA226" s="43"/>
      <c r="DB226" s="43"/>
      <c r="DC226" s="43"/>
      <c r="DD226" s="43"/>
      <c r="DE226" s="43"/>
      <c r="DF226" s="43"/>
      <c r="DG226" s="43"/>
      <c r="DH226" s="43"/>
      <c r="DI226" s="43"/>
      <c r="DJ226" s="43"/>
      <c r="DK226" s="43"/>
      <c r="DL226" s="43"/>
      <c r="DM226" s="43"/>
      <c r="DN226" s="43"/>
      <c r="DO226" s="43"/>
      <c r="DP226" s="43"/>
      <c r="DQ226" s="43"/>
      <c r="DR226" s="43"/>
      <c r="DS226" s="43"/>
      <c r="DT226" s="43"/>
      <c r="DU226" s="43"/>
      <c r="DV226" s="43"/>
      <c r="DW226" s="43"/>
      <c r="DX226" s="43"/>
      <c r="DY226" s="43"/>
      <c r="DZ226" s="43"/>
      <c r="EA226" s="43"/>
      <c r="EB226" s="43"/>
      <c r="EC226" s="43"/>
      <c r="ED226" s="43"/>
      <c r="EE226" s="43"/>
      <c r="EF226" s="43"/>
      <c r="EG226" s="43"/>
      <c r="EH226" s="43"/>
      <c r="EI226" s="43"/>
      <c r="EJ226" s="43"/>
      <c r="EK226" s="43"/>
      <c r="EL226" s="43"/>
      <c r="EM226" s="43"/>
      <c r="EN226" s="43"/>
      <c r="EO226" s="43"/>
      <c r="EP226" s="43"/>
    </row>
    <row r="227" s="6" customFormat="1" ht="24" customHeight="1" spans="1:146">
      <c r="A227" s="13">
        <v>225</v>
      </c>
      <c r="B227" s="15" t="s">
        <v>281</v>
      </c>
      <c r="C227" s="40" t="s">
        <v>61</v>
      </c>
      <c r="D227" s="40">
        <v>7</v>
      </c>
      <c r="E227" s="29">
        <v>10</v>
      </c>
      <c r="F227" s="29">
        <v>333</v>
      </c>
      <c r="G227" s="18">
        <f t="shared" si="5"/>
        <v>7369.35</v>
      </c>
      <c r="H227" s="41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  <c r="CD227" s="43"/>
      <c r="CE227" s="43"/>
      <c r="CF227" s="43"/>
      <c r="CG227" s="43"/>
      <c r="CH227" s="43"/>
      <c r="CI227" s="43"/>
      <c r="CJ227" s="43"/>
      <c r="CK227" s="43"/>
      <c r="CL227" s="43"/>
      <c r="CM227" s="43"/>
      <c r="CN227" s="43"/>
      <c r="CO227" s="43"/>
      <c r="CP227" s="43"/>
      <c r="CQ227" s="43"/>
      <c r="CR227" s="43"/>
      <c r="CS227" s="43"/>
      <c r="CT227" s="43"/>
      <c r="CU227" s="43"/>
      <c r="CV227" s="43"/>
      <c r="CW227" s="43"/>
      <c r="CX227" s="43"/>
      <c r="CY227" s="43"/>
      <c r="CZ227" s="43"/>
      <c r="DA227" s="43"/>
      <c r="DB227" s="43"/>
      <c r="DC227" s="43"/>
      <c r="DD227" s="43"/>
      <c r="DE227" s="43"/>
      <c r="DF227" s="43"/>
      <c r="DG227" s="43"/>
      <c r="DH227" s="43"/>
      <c r="DI227" s="43"/>
      <c r="DJ227" s="43"/>
      <c r="DK227" s="43"/>
      <c r="DL227" s="43"/>
      <c r="DM227" s="43"/>
      <c r="DN227" s="43"/>
      <c r="DO227" s="43"/>
      <c r="DP227" s="43"/>
      <c r="DQ227" s="43"/>
      <c r="DR227" s="43"/>
      <c r="DS227" s="43"/>
      <c r="DT227" s="43"/>
      <c r="DU227" s="43"/>
      <c r="DV227" s="43"/>
      <c r="DW227" s="43"/>
      <c r="DX227" s="43"/>
      <c r="DY227" s="43"/>
      <c r="DZ227" s="43"/>
      <c r="EA227" s="43"/>
      <c r="EB227" s="43"/>
      <c r="EC227" s="43"/>
      <c r="ED227" s="43"/>
      <c r="EE227" s="43"/>
      <c r="EF227" s="43"/>
      <c r="EG227" s="43"/>
      <c r="EH227" s="43"/>
      <c r="EI227" s="43"/>
      <c r="EJ227" s="43"/>
      <c r="EK227" s="43"/>
      <c r="EL227" s="43"/>
      <c r="EM227" s="43"/>
      <c r="EN227" s="43"/>
      <c r="EO227" s="43"/>
      <c r="EP227" s="43"/>
    </row>
    <row r="228" s="6" customFormat="1" ht="24" customHeight="1" spans="1:146">
      <c r="A228" s="13">
        <v>226</v>
      </c>
      <c r="B228" s="15" t="s">
        <v>282</v>
      </c>
      <c r="C228" s="40" t="s">
        <v>283</v>
      </c>
      <c r="D228" s="40">
        <v>9</v>
      </c>
      <c r="E228" s="29">
        <v>14</v>
      </c>
      <c r="F228" s="29">
        <v>360</v>
      </c>
      <c r="G228" s="18">
        <f t="shared" si="5"/>
        <v>10317.09</v>
      </c>
      <c r="H228" s="41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  <c r="BT228" s="43"/>
      <c r="BU228" s="43"/>
      <c r="BV228" s="43"/>
      <c r="BW228" s="43"/>
      <c r="BX228" s="43"/>
      <c r="BY228" s="43"/>
      <c r="BZ228" s="43"/>
      <c r="CA228" s="43"/>
      <c r="CB228" s="43"/>
      <c r="CC228" s="43"/>
      <c r="CD228" s="43"/>
      <c r="CE228" s="43"/>
      <c r="CF228" s="43"/>
      <c r="CG228" s="43"/>
      <c r="CH228" s="43"/>
      <c r="CI228" s="43"/>
      <c r="CJ228" s="43"/>
      <c r="CK228" s="43"/>
      <c r="CL228" s="43"/>
      <c r="CM228" s="43"/>
      <c r="CN228" s="43"/>
      <c r="CO228" s="43"/>
      <c r="CP228" s="43"/>
      <c r="CQ228" s="43"/>
      <c r="CR228" s="43"/>
      <c r="CS228" s="43"/>
      <c r="CT228" s="43"/>
      <c r="CU228" s="43"/>
      <c r="CV228" s="43"/>
      <c r="CW228" s="43"/>
      <c r="CX228" s="43"/>
      <c r="CY228" s="43"/>
      <c r="CZ228" s="43"/>
      <c r="DA228" s="43"/>
      <c r="DB228" s="43"/>
      <c r="DC228" s="43"/>
      <c r="DD228" s="43"/>
      <c r="DE228" s="43"/>
      <c r="DF228" s="43"/>
      <c r="DG228" s="43"/>
      <c r="DH228" s="43"/>
      <c r="DI228" s="43"/>
      <c r="DJ228" s="43"/>
      <c r="DK228" s="43"/>
      <c r="DL228" s="43"/>
      <c r="DM228" s="43"/>
      <c r="DN228" s="43"/>
      <c r="DO228" s="43"/>
      <c r="DP228" s="43"/>
      <c r="DQ228" s="43"/>
      <c r="DR228" s="43"/>
      <c r="DS228" s="43"/>
      <c r="DT228" s="43"/>
      <c r="DU228" s="43"/>
      <c r="DV228" s="43"/>
      <c r="DW228" s="43"/>
      <c r="DX228" s="43"/>
      <c r="DY228" s="43"/>
      <c r="DZ228" s="43"/>
      <c r="EA228" s="43"/>
      <c r="EB228" s="43"/>
      <c r="EC228" s="43"/>
      <c r="ED228" s="43"/>
      <c r="EE228" s="43"/>
      <c r="EF228" s="43"/>
      <c r="EG228" s="43"/>
      <c r="EH228" s="43"/>
      <c r="EI228" s="43"/>
      <c r="EJ228" s="43"/>
      <c r="EK228" s="43"/>
      <c r="EL228" s="43"/>
      <c r="EM228" s="43"/>
      <c r="EN228" s="43"/>
      <c r="EO228" s="43"/>
      <c r="EP228" s="43"/>
    </row>
    <row r="229" s="6" customFormat="1" ht="24" customHeight="1" spans="1:146">
      <c r="A229" s="13">
        <v>227</v>
      </c>
      <c r="B229" s="15" t="s">
        <v>284</v>
      </c>
      <c r="C229" s="40" t="s">
        <v>61</v>
      </c>
      <c r="D229" s="40">
        <v>8</v>
      </c>
      <c r="E229" s="29">
        <v>9</v>
      </c>
      <c r="F229" s="29">
        <v>262</v>
      </c>
      <c r="G229" s="18">
        <f t="shared" si="5"/>
        <v>6632.415</v>
      </c>
      <c r="H229" s="41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3"/>
      <c r="BQ229" s="43"/>
      <c r="BR229" s="43"/>
      <c r="BS229" s="43"/>
      <c r="BT229" s="43"/>
      <c r="BU229" s="43"/>
      <c r="BV229" s="43"/>
      <c r="BW229" s="43"/>
      <c r="BX229" s="43"/>
      <c r="BY229" s="43"/>
      <c r="BZ229" s="43"/>
      <c r="CA229" s="43"/>
      <c r="CB229" s="43"/>
      <c r="CC229" s="43"/>
      <c r="CD229" s="43"/>
      <c r="CE229" s="43"/>
      <c r="CF229" s="43"/>
      <c r="CG229" s="43"/>
      <c r="CH229" s="43"/>
      <c r="CI229" s="43"/>
      <c r="CJ229" s="43"/>
      <c r="CK229" s="43"/>
      <c r="CL229" s="43"/>
      <c r="CM229" s="43"/>
      <c r="CN229" s="43"/>
      <c r="CO229" s="43"/>
      <c r="CP229" s="43"/>
      <c r="CQ229" s="43"/>
      <c r="CR229" s="43"/>
      <c r="CS229" s="43"/>
      <c r="CT229" s="43"/>
      <c r="CU229" s="43"/>
      <c r="CV229" s="43"/>
      <c r="CW229" s="43"/>
      <c r="CX229" s="43"/>
      <c r="CY229" s="43"/>
      <c r="CZ229" s="43"/>
      <c r="DA229" s="43"/>
      <c r="DB229" s="43"/>
      <c r="DC229" s="43"/>
      <c r="DD229" s="43"/>
      <c r="DE229" s="43"/>
      <c r="DF229" s="43"/>
      <c r="DG229" s="43"/>
      <c r="DH229" s="43"/>
      <c r="DI229" s="43"/>
      <c r="DJ229" s="43"/>
      <c r="DK229" s="43"/>
      <c r="DL229" s="43"/>
      <c r="DM229" s="43"/>
      <c r="DN229" s="43"/>
      <c r="DO229" s="43"/>
      <c r="DP229" s="43"/>
      <c r="DQ229" s="43"/>
      <c r="DR229" s="43"/>
      <c r="DS229" s="43"/>
      <c r="DT229" s="43"/>
      <c r="DU229" s="43"/>
      <c r="DV229" s="43"/>
      <c r="DW229" s="43"/>
      <c r="DX229" s="43"/>
      <c r="DY229" s="43"/>
      <c r="DZ229" s="43"/>
      <c r="EA229" s="43"/>
      <c r="EB229" s="43"/>
      <c r="EC229" s="43"/>
      <c r="ED229" s="43"/>
      <c r="EE229" s="43"/>
      <c r="EF229" s="43"/>
      <c r="EG229" s="43"/>
      <c r="EH229" s="43"/>
      <c r="EI229" s="43"/>
      <c r="EJ229" s="43"/>
      <c r="EK229" s="43"/>
      <c r="EL229" s="43"/>
      <c r="EM229" s="43"/>
      <c r="EN229" s="43"/>
      <c r="EO229" s="43"/>
      <c r="EP229" s="43"/>
    </row>
    <row r="230" s="6" customFormat="1" ht="24" customHeight="1" spans="1:146">
      <c r="A230" s="13">
        <v>228</v>
      </c>
      <c r="B230" s="15" t="s">
        <v>285</v>
      </c>
      <c r="C230" s="40" t="s">
        <v>263</v>
      </c>
      <c r="D230" s="40">
        <v>7</v>
      </c>
      <c r="E230" s="29">
        <v>10</v>
      </c>
      <c r="F230" s="29">
        <v>356</v>
      </c>
      <c r="G230" s="18">
        <f t="shared" si="5"/>
        <v>7369.35</v>
      </c>
      <c r="H230" s="41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  <c r="BT230" s="43"/>
      <c r="BU230" s="43"/>
      <c r="BV230" s="43"/>
      <c r="BW230" s="43"/>
      <c r="BX230" s="43"/>
      <c r="BY230" s="43"/>
      <c r="BZ230" s="43"/>
      <c r="CA230" s="43"/>
      <c r="CB230" s="43"/>
      <c r="CC230" s="43"/>
      <c r="CD230" s="43"/>
      <c r="CE230" s="43"/>
      <c r="CF230" s="43"/>
      <c r="CG230" s="43"/>
      <c r="CH230" s="43"/>
      <c r="CI230" s="43"/>
      <c r="CJ230" s="43"/>
      <c r="CK230" s="43"/>
      <c r="CL230" s="43"/>
      <c r="CM230" s="43"/>
      <c r="CN230" s="43"/>
      <c r="CO230" s="43"/>
      <c r="CP230" s="43"/>
      <c r="CQ230" s="43"/>
      <c r="CR230" s="43"/>
      <c r="CS230" s="43"/>
      <c r="CT230" s="43"/>
      <c r="CU230" s="43"/>
      <c r="CV230" s="43"/>
      <c r="CW230" s="43"/>
      <c r="CX230" s="43"/>
      <c r="CY230" s="43"/>
      <c r="CZ230" s="43"/>
      <c r="DA230" s="43"/>
      <c r="DB230" s="43"/>
      <c r="DC230" s="43"/>
      <c r="DD230" s="43"/>
      <c r="DE230" s="43"/>
      <c r="DF230" s="43"/>
      <c r="DG230" s="43"/>
      <c r="DH230" s="43"/>
      <c r="DI230" s="43"/>
      <c r="DJ230" s="43"/>
      <c r="DK230" s="43"/>
      <c r="DL230" s="43"/>
      <c r="DM230" s="43"/>
      <c r="DN230" s="43"/>
      <c r="DO230" s="43"/>
      <c r="DP230" s="43"/>
      <c r="DQ230" s="43"/>
      <c r="DR230" s="43"/>
      <c r="DS230" s="43"/>
      <c r="DT230" s="43"/>
      <c r="DU230" s="43"/>
      <c r="DV230" s="43"/>
      <c r="DW230" s="43"/>
      <c r="DX230" s="43"/>
      <c r="DY230" s="43"/>
      <c r="DZ230" s="43"/>
      <c r="EA230" s="43"/>
      <c r="EB230" s="43"/>
      <c r="EC230" s="43"/>
      <c r="ED230" s="43"/>
      <c r="EE230" s="43"/>
      <c r="EF230" s="43"/>
      <c r="EG230" s="43"/>
      <c r="EH230" s="43"/>
      <c r="EI230" s="43"/>
      <c r="EJ230" s="43"/>
      <c r="EK230" s="43"/>
      <c r="EL230" s="43"/>
      <c r="EM230" s="43"/>
      <c r="EN230" s="43"/>
      <c r="EO230" s="43"/>
      <c r="EP230" s="43"/>
    </row>
    <row r="231" s="6" customFormat="1" ht="24" customHeight="1" spans="1:146">
      <c r="A231" s="13">
        <v>229</v>
      </c>
      <c r="B231" s="15" t="s">
        <v>286</v>
      </c>
      <c r="C231" s="40" t="s">
        <v>61</v>
      </c>
      <c r="D231" s="40">
        <v>9</v>
      </c>
      <c r="E231" s="29">
        <v>12</v>
      </c>
      <c r="F231" s="29">
        <v>307</v>
      </c>
      <c r="G231" s="18">
        <f t="shared" si="5"/>
        <v>8843.22</v>
      </c>
      <c r="H231" s="41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  <c r="BT231" s="43"/>
      <c r="BU231" s="43"/>
      <c r="BV231" s="43"/>
      <c r="BW231" s="43"/>
      <c r="BX231" s="43"/>
      <c r="BY231" s="43"/>
      <c r="BZ231" s="43"/>
      <c r="CA231" s="43"/>
      <c r="CB231" s="43"/>
      <c r="CC231" s="43"/>
      <c r="CD231" s="43"/>
      <c r="CE231" s="43"/>
      <c r="CF231" s="43"/>
      <c r="CG231" s="43"/>
      <c r="CH231" s="43"/>
      <c r="CI231" s="43"/>
      <c r="CJ231" s="43"/>
      <c r="CK231" s="43"/>
      <c r="CL231" s="43"/>
      <c r="CM231" s="43"/>
      <c r="CN231" s="43"/>
      <c r="CO231" s="43"/>
      <c r="CP231" s="43"/>
      <c r="CQ231" s="43"/>
      <c r="CR231" s="43"/>
      <c r="CS231" s="43"/>
      <c r="CT231" s="43"/>
      <c r="CU231" s="43"/>
      <c r="CV231" s="43"/>
      <c r="CW231" s="43"/>
      <c r="CX231" s="43"/>
      <c r="CY231" s="43"/>
      <c r="CZ231" s="43"/>
      <c r="DA231" s="43"/>
      <c r="DB231" s="43"/>
      <c r="DC231" s="43"/>
      <c r="DD231" s="43"/>
      <c r="DE231" s="43"/>
      <c r="DF231" s="43"/>
      <c r="DG231" s="43"/>
      <c r="DH231" s="43"/>
      <c r="DI231" s="43"/>
      <c r="DJ231" s="43"/>
      <c r="DK231" s="43"/>
      <c r="DL231" s="43"/>
      <c r="DM231" s="43"/>
      <c r="DN231" s="43"/>
      <c r="DO231" s="43"/>
      <c r="DP231" s="43"/>
      <c r="DQ231" s="43"/>
      <c r="DR231" s="43"/>
      <c r="DS231" s="43"/>
      <c r="DT231" s="43"/>
      <c r="DU231" s="43"/>
      <c r="DV231" s="43"/>
      <c r="DW231" s="43"/>
      <c r="DX231" s="43"/>
      <c r="DY231" s="43"/>
      <c r="DZ231" s="43"/>
      <c r="EA231" s="43"/>
      <c r="EB231" s="43"/>
      <c r="EC231" s="43"/>
      <c r="ED231" s="43"/>
      <c r="EE231" s="43"/>
      <c r="EF231" s="43"/>
      <c r="EG231" s="43"/>
      <c r="EH231" s="43"/>
      <c r="EI231" s="43"/>
      <c r="EJ231" s="43"/>
      <c r="EK231" s="43"/>
      <c r="EL231" s="43"/>
      <c r="EM231" s="43"/>
      <c r="EN231" s="43"/>
      <c r="EO231" s="43"/>
      <c r="EP231" s="43"/>
    </row>
    <row r="232" s="6" customFormat="1" ht="24" customHeight="1" spans="1:146">
      <c r="A232" s="13">
        <v>230</v>
      </c>
      <c r="B232" s="15" t="s">
        <v>287</v>
      </c>
      <c r="C232" s="40" t="s">
        <v>61</v>
      </c>
      <c r="D232" s="40">
        <v>9</v>
      </c>
      <c r="E232" s="29">
        <v>12</v>
      </c>
      <c r="F232" s="29">
        <v>327</v>
      </c>
      <c r="G232" s="18">
        <f t="shared" si="5"/>
        <v>8843.22</v>
      </c>
      <c r="H232" s="41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  <c r="BS232" s="43"/>
      <c r="BT232" s="43"/>
      <c r="BU232" s="43"/>
      <c r="BV232" s="43"/>
      <c r="BW232" s="43"/>
      <c r="BX232" s="43"/>
      <c r="BY232" s="43"/>
      <c r="BZ232" s="43"/>
      <c r="CA232" s="43"/>
      <c r="CB232" s="43"/>
      <c r="CC232" s="43"/>
      <c r="CD232" s="43"/>
      <c r="CE232" s="43"/>
      <c r="CF232" s="43"/>
      <c r="CG232" s="43"/>
      <c r="CH232" s="43"/>
      <c r="CI232" s="43"/>
      <c r="CJ232" s="43"/>
      <c r="CK232" s="43"/>
      <c r="CL232" s="43"/>
      <c r="CM232" s="43"/>
      <c r="CN232" s="43"/>
      <c r="CO232" s="43"/>
      <c r="CP232" s="43"/>
      <c r="CQ232" s="43"/>
      <c r="CR232" s="43"/>
      <c r="CS232" s="43"/>
      <c r="CT232" s="43"/>
      <c r="CU232" s="43"/>
      <c r="CV232" s="43"/>
      <c r="CW232" s="43"/>
      <c r="CX232" s="43"/>
      <c r="CY232" s="43"/>
      <c r="CZ232" s="43"/>
      <c r="DA232" s="43"/>
      <c r="DB232" s="43"/>
      <c r="DC232" s="43"/>
      <c r="DD232" s="43"/>
      <c r="DE232" s="43"/>
      <c r="DF232" s="43"/>
      <c r="DG232" s="43"/>
      <c r="DH232" s="43"/>
      <c r="DI232" s="43"/>
      <c r="DJ232" s="43"/>
      <c r="DK232" s="43"/>
      <c r="DL232" s="43"/>
      <c r="DM232" s="43"/>
      <c r="DN232" s="43"/>
      <c r="DO232" s="43"/>
      <c r="DP232" s="43"/>
      <c r="DQ232" s="43"/>
      <c r="DR232" s="43"/>
      <c r="DS232" s="43"/>
      <c r="DT232" s="43"/>
      <c r="DU232" s="43"/>
      <c r="DV232" s="43"/>
      <c r="DW232" s="43"/>
      <c r="DX232" s="43"/>
      <c r="DY232" s="43"/>
      <c r="DZ232" s="43"/>
      <c r="EA232" s="43"/>
      <c r="EB232" s="43"/>
      <c r="EC232" s="43"/>
      <c r="ED232" s="43"/>
      <c r="EE232" s="43"/>
      <c r="EF232" s="43"/>
      <c r="EG232" s="43"/>
      <c r="EH232" s="43"/>
      <c r="EI232" s="43"/>
      <c r="EJ232" s="43"/>
      <c r="EK232" s="43"/>
      <c r="EL232" s="43"/>
      <c r="EM232" s="43"/>
      <c r="EN232" s="43"/>
      <c r="EO232" s="43"/>
      <c r="EP232" s="43"/>
    </row>
    <row r="233" s="6" customFormat="1" ht="24" customHeight="1" spans="1:146">
      <c r="A233" s="13">
        <v>231</v>
      </c>
      <c r="B233" s="15" t="s">
        <v>288</v>
      </c>
      <c r="C233" s="40" t="s">
        <v>61</v>
      </c>
      <c r="D233" s="40">
        <v>9</v>
      </c>
      <c r="E233" s="29">
        <v>9</v>
      </c>
      <c r="F233" s="29">
        <v>233</v>
      </c>
      <c r="G233" s="18">
        <f t="shared" si="5"/>
        <v>6632.415</v>
      </c>
      <c r="H233" s="41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  <c r="BT233" s="43"/>
      <c r="BU233" s="43"/>
      <c r="BV233" s="43"/>
      <c r="BW233" s="43"/>
      <c r="BX233" s="43"/>
      <c r="BY233" s="43"/>
      <c r="BZ233" s="43"/>
      <c r="CA233" s="43"/>
      <c r="CB233" s="43"/>
      <c r="CC233" s="43"/>
      <c r="CD233" s="43"/>
      <c r="CE233" s="43"/>
      <c r="CF233" s="43"/>
      <c r="CG233" s="43"/>
      <c r="CH233" s="43"/>
      <c r="CI233" s="43"/>
      <c r="CJ233" s="43"/>
      <c r="CK233" s="43"/>
      <c r="CL233" s="43"/>
      <c r="CM233" s="43"/>
      <c r="CN233" s="43"/>
      <c r="CO233" s="43"/>
      <c r="CP233" s="43"/>
      <c r="CQ233" s="43"/>
      <c r="CR233" s="43"/>
      <c r="CS233" s="43"/>
      <c r="CT233" s="43"/>
      <c r="CU233" s="43"/>
      <c r="CV233" s="43"/>
      <c r="CW233" s="43"/>
      <c r="CX233" s="43"/>
      <c r="CY233" s="43"/>
      <c r="CZ233" s="43"/>
      <c r="DA233" s="43"/>
      <c r="DB233" s="43"/>
      <c r="DC233" s="43"/>
      <c r="DD233" s="43"/>
      <c r="DE233" s="43"/>
      <c r="DF233" s="43"/>
      <c r="DG233" s="43"/>
      <c r="DH233" s="43"/>
      <c r="DI233" s="43"/>
      <c r="DJ233" s="43"/>
      <c r="DK233" s="43"/>
      <c r="DL233" s="43"/>
      <c r="DM233" s="43"/>
      <c r="DN233" s="43"/>
      <c r="DO233" s="43"/>
      <c r="DP233" s="43"/>
      <c r="DQ233" s="43"/>
      <c r="DR233" s="43"/>
      <c r="DS233" s="43"/>
      <c r="DT233" s="43"/>
      <c r="DU233" s="43"/>
      <c r="DV233" s="43"/>
      <c r="DW233" s="43"/>
      <c r="DX233" s="43"/>
      <c r="DY233" s="43"/>
      <c r="DZ233" s="43"/>
      <c r="EA233" s="43"/>
      <c r="EB233" s="43"/>
      <c r="EC233" s="43"/>
      <c r="ED233" s="43"/>
      <c r="EE233" s="43"/>
      <c r="EF233" s="43"/>
      <c r="EG233" s="43"/>
      <c r="EH233" s="43"/>
      <c r="EI233" s="43"/>
      <c r="EJ233" s="43"/>
      <c r="EK233" s="43"/>
      <c r="EL233" s="43"/>
      <c r="EM233" s="43"/>
      <c r="EN233" s="43"/>
      <c r="EO233" s="43"/>
      <c r="EP233" s="43"/>
    </row>
    <row r="234" s="6" customFormat="1" ht="24" customHeight="1" spans="1:146">
      <c r="A234" s="13">
        <v>232</v>
      </c>
      <c r="B234" s="15" t="s">
        <v>289</v>
      </c>
      <c r="C234" s="40" t="s">
        <v>57</v>
      </c>
      <c r="D234" s="40">
        <v>9</v>
      </c>
      <c r="E234" s="29">
        <v>14</v>
      </c>
      <c r="F234" s="29">
        <v>360</v>
      </c>
      <c r="G234" s="18">
        <f t="shared" si="5"/>
        <v>10317.09</v>
      </c>
      <c r="H234" s="41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  <c r="CD234" s="43"/>
      <c r="CE234" s="43"/>
      <c r="CF234" s="43"/>
      <c r="CG234" s="43"/>
      <c r="CH234" s="43"/>
      <c r="CI234" s="43"/>
      <c r="CJ234" s="43"/>
      <c r="CK234" s="43"/>
      <c r="CL234" s="43"/>
      <c r="CM234" s="43"/>
      <c r="CN234" s="43"/>
      <c r="CO234" s="43"/>
      <c r="CP234" s="43"/>
      <c r="CQ234" s="43"/>
      <c r="CR234" s="43"/>
      <c r="CS234" s="43"/>
      <c r="CT234" s="43"/>
      <c r="CU234" s="43"/>
      <c r="CV234" s="43"/>
      <c r="CW234" s="43"/>
      <c r="CX234" s="43"/>
      <c r="CY234" s="43"/>
      <c r="CZ234" s="43"/>
      <c r="DA234" s="43"/>
      <c r="DB234" s="43"/>
      <c r="DC234" s="43"/>
      <c r="DD234" s="43"/>
      <c r="DE234" s="43"/>
      <c r="DF234" s="43"/>
      <c r="DG234" s="43"/>
      <c r="DH234" s="43"/>
      <c r="DI234" s="43"/>
      <c r="DJ234" s="43"/>
      <c r="DK234" s="43"/>
      <c r="DL234" s="43"/>
      <c r="DM234" s="43"/>
      <c r="DN234" s="43"/>
      <c r="DO234" s="43"/>
      <c r="DP234" s="43"/>
      <c r="DQ234" s="43"/>
      <c r="DR234" s="43"/>
      <c r="DS234" s="43"/>
      <c r="DT234" s="43"/>
      <c r="DU234" s="43"/>
      <c r="DV234" s="43"/>
      <c r="DW234" s="43"/>
      <c r="DX234" s="43"/>
      <c r="DY234" s="43"/>
      <c r="DZ234" s="43"/>
      <c r="EA234" s="43"/>
      <c r="EB234" s="43"/>
      <c r="EC234" s="43"/>
      <c r="ED234" s="43"/>
      <c r="EE234" s="43"/>
      <c r="EF234" s="43"/>
      <c r="EG234" s="43"/>
      <c r="EH234" s="43"/>
      <c r="EI234" s="43"/>
      <c r="EJ234" s="43"/>
      <c r="EK234" s="43"/>
      <c r="EL234" s="43"/>
      <c r="EM234" s="43"/>
      <c r="EN234" s="43"/>
      <c r="EO234" s="43"/>
      <c r="EP234" s="43"/>
    </row>
    <row r="235" s="6" customFormat="1" ht="24" customHeight="1" spans="1:146">
      <c r="A235" s="13">
        <v>233</v>
      </c>
      <c r="B235" s="15" t="s">
        <v>290</v>
      </c>
      <c r="C235" s="40" t="s">
        <v>61</v>
      </c>
      <c r="D235" s="40">
        <v>9</v>
      </c>
      <c r="E235" s="29">
        <v>13</v>
      </c>
      <c r="F235" s="29">
        <v>348</v>
      </c>
      <c r="G235" s="18">
        <f t="shared" si="5"/>
        <v>9580.155</v>
      </c>
      <c r="H235" s="41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43"/>
      <c r="CA235" s="43"/>
      <c r="CB235" s="43"/>
      <c r="CC235" s="43"/>
      <c r="CD235" s="43"/>
      <c r="CE235" s="43"/>
      <c r="CF235" s="43"/>
      <c r="CG235" s="43"/>
      <c r="CH235" s="43"/>
      <c r="CI235" s="43"/>
      <c r="CJ235" s="43"/>
      <c r="CK235" s="43"/>
      <c r="CL235" s="43"/>
      <c r="CM235" s="43"/>
      <c r="CN235" s="43"/>
      <c r="CO235" s="43"/>
      <c r="CP235" s="43"/>
      <c r="CQ235" s="43"/>
      <c r="CR235" s="43"/>
      <c r="CS235" s="43"/>
      <c r="CT235" s="43"/>
      <c r="CU235" s="43"/>
      <c r="CV235" s="43"/>
      <c r="CW235" s="43"/>
      <c r="CX235" s="43"/>
      <c r="CY235" s="43"/>
      <c r="CZ235" s="43"/>
      <c r="DA235" s="43"/>
      <c r="DB235" s="43"/>
      <c r="DC235" s="43"/>
      <c r="DD235" s="43"/>
      <c r="DE235" s="43"/>
      <c r="DF235" s="43"/>
      <c r="DG235" s="43"/>
      <c r="DH235" s="43"/>
      <c r="DI235" s="43"/>
      <c r="DJ235" s="43"/>
      <c r="DK235" s="43"/>
      <c r="DL235" s="43"/>
      <c r="DM235" s="43"/>
      <c r="DN235" s="43"/>
      <c r="DO235" s="43"/>
      <c r="DP235" s="43"/>
      <c r="DQ235" s="43"/>
      <c r="DR235" s="43"/>
      <c r="DS235" s="43"/>
      <c r="DT235" s="43"/>
      <c r="DU235" s="43"/>
      <c r="DV235" s="43"/>
      <c r="DW235" s="43"/>
      <c r="DX235" s="43"/>
      <c r="DY235" s="43"/>
      <c r="DZ235" s="43"/>
      <c r="EA235" s="43"/>
      <c r="EB235" s="43"/>
      <c r="EC235" s="43"/>
      <c r="ED235" s="43"/>
      <c r="EE235" s="43"/>
      <c r="EF235" s="43"/>
      <c r="EG235" s="43"/>
      <c r="EH235" s="43"/>
      <c r="EI235" s="43"/>
      <c r="EJ235" s="43"/>
      <c r="EK235" s="43"/>
      <c r="EL235" s="43"/>
      <c r="EM235" s="43"/>
      <c r="EN235" s="43"/>
      <c r="EO235" s="43"/>
      <c r="EP235" s="43"/>
    </row>
    <row r="236" s="6" customFormat="1" ht="24" customHeight="1" spans="1:146">
      <c r="A236" s="13">
        <v>234</v>
      </c>
      <c r="B236" s="15" t="s">
        <v>291</v>
      </c>
      <c r="C236" s="40" t="s">
        <v>292</v>
      </c>
      <c r="D236" s="40">
        <v>8</v>
      </c>
      <c r="E236" s="29">
        <v>9</v>
      </c>
      <c r="F236" s="29">
        <v>279</v>
      </c>
      <c r="G236" s="18">
        <f t="shared" si="5"/>
        <v>6632.415</v>
      </c>
      <c r="H236" s="41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3"/>
      <c r="BQ236" s="43"/>
      <c r="BR236" s="43"/>
      <c r="BS236" s="43"/>
      <c r="BT236" s="43"/>
      <c r="BU236" s="43"/>
      <c r="BV236" s="43"/>
      <c r="BW236" s="43"/>
      <c r="BX236" s="43"/>
      <c r="BY236" s="43"/>
      <c r="BZ236" s="43"/>
      <c r="CA236" s="43"/>
      <c r="CB236" s="43"/>
      <c r="CC236" s="43"/>
      <c r="CD236" s="43"/>
      <c r="CE236" s="43"/>
      <c r="CF236" s="43"/>
      <c r="CG236" s="43"/>
      <c r="CH236" s="43"/>
      <c r="CI236" s="43"/>
      <c r="CJ236" s="43"/>
      <c r="CK236" s="43"/>
      <c r="CL236" s="43"/>
      <c r="CM236" s="43"/>
      <c r="CN236" s="43"/>
      <c r="CO236" s="43"/>
      <c r="CP236" s="43"/>
      <c r="CQ236" s="43"/>
      <c r="CR236" s="43"/>
      <c r="CS236" s="43"/>
      <c r="CT236" s="43"/>
      <c r="CU236" s="43"/>
      <c r="CV236" s="43"/>
      <c r="CW236" s="43"/>
      <c r="CX236" s="43"/>
      <c r="CY236" s="43"/>
      <c r="CZ236" s="43"/>
      <c r="DA236" s="43"/>
      <c r="DB236" s="43"/>
      <c r="DC236" s="43"/>
      <c r="DD236" s="43"/>
      <c r="DE236" s="43"/>
      <c r="DF236" s="43"/>
      <c r="DG236" s="43"/>
      <c r="DH236" s="43"/>
      <c r="DI236" s="43"/>
      <c r="DJ236" s="43"/>
      <c r="DK236" s="43"/>
      <c r="DL236" s="43"/>
      <c r="DM236" s="43"/>
      <c r="DN236" s="43"/>
      <c r="DO236" s="43"/>
      <c r="DP236" s="43"/>
      <c r="DQ236" s="43"/>
      <c r="DR236" s="43"/>
      <c r="DS236" s="43"/>
      <c r="DT236" s="43"/>
      <c r="DU236" s="43"/>
      <c r="DV236" s="43"/>
      <c r="DW236" s="43"/>
      <c r="DX236" s="43"/>
      <c r="DY236" s="43"/>
      <c r="DZ236" s="43"/>
      <c r="EA236" s="43"/>
      <c r="EB236" s="43"/>
      <c r="EC236" s="43"/>
      <c r="ED236" s="43"/>
      <c r="EE236" s="43"/>
      <c r="EF236" s="43"/>
      <c r="EG236" s="43"/>
      <c r="EH236" s="43"/>
      <c r="EI236" s="43"/>
      <c r="EJ236" s="43"/>
      <c r="EK236" s="43"/>
      <c r="EL236" s="43"/>
      <c r="EM236" s="43"/>
      <c r="EN236" s="43"/>
      <c r="EO236" s="43"/>
      <c r="EP236" s="43"/>
    </row>
    <row r="237" s="6" customFormat="1" ht="24" customHeight="1" spans="1:146">
      <c r="A237" s="13">
        <v>235</v>
      </c>
      <c r="B237" s="15" t="s">
        <v>293</v>
      </c>
      <c r="C237" s="40" t="s">
        <v>50</v>
      </c>
      <c r="D237" s="40">
        <v>7</v>
      </c>
      <c r="E237" s="29">
        <v>7</v>
      </c>
      <c r="F237" s="29">
        <v>230</v>
      </c>
      <c r="G237" s="18">
        <f t="shared" si="5"/>
        <v>5158.545</v>
      </c>
      <c r="H237" s="41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3"/>
      <c r="BQ237" s="43"/>
      <c r="BR237" s="43"/>
      <c r="BS237" s="43"/>
      <c r="BT237" s="43"/>
      <c r="BU237" s="43"/>
      <c r="BV237" s="43"/>
      <c r="BW237" s="43"/>
      <c r="BX237" s="43"/>
      <c r="BY237" s="43"/>
      <c r="BZ237" s="43"/>
      <c r="CA237" s="43"/>
      <c r="CB237" s="43"/>
      <c r="CC237" s="43"/>
      <c r="CD237" s="43"/>
      <c r="CE237" s="43"/>
      <c r="CF237" s="43"/>
      <c r="CG237" s="43"/>
      <c r="CH237" s="43"/>
      <c r="CI237" s="43"/>
      <c r="CJ237" s="43"/>
      <c r="CK237" s="43"/>
      <c r="CL237" s="43"/>
      <c r="CM237" s="43"/>
      <c r="CN237" s="43"/>
      <c r="CO237" s="43"/>
      <c r="CP237" s="43"/>
      <c r="CQ237" s="43"/>
      <c r="CR237" s="43"/>
      <c r="CS237" s="43"/>
      <c r="CT237" s="43"/>
      <c r="CU237" s="43"/>
      <c r="CV237" s="43"/>
      <c r="CW237" s="43"/>
      <c r="CX237" s="43"/>
      <c r="CY237" s="43"/>
      <c r="CZ237" s="43"/>
      <c r="DA237" s="43"/>
      <c r="DB237" s="43"/>
      <c r="DC237" s="43"/>
      <c r="DD237" s="43"/>
      <c r="DE237" s="43"/>
      <c r="DF237" s="43"/>
      <c r="DG237" s="43"/>
      <c r="DH237" s="43"/>
      <c r="DI237" s="43"/>
      <c r="DJ237" s="43"/>
      <c r="DK237" s="43"/>
      <c r="DL237" s="43"/>
      <c r="DM237" s="43"/>
      <c r="DN237" s="43"/>
      <c r="DO237" s="43"/>
      <c r="DP237" s="43"/>
      <c r="DQ237" s="43"/>
      <c r="DR237" s="43"/>
      <c r="DS237" s="43"/>
      <c r="DT237" s="43"/>
      <c r="DU237" s="43"/>
      <c r="DV237" s="43"/>
      <c r="DW237" s="43"/>
      <c r="DX237" s="43"/>
      <c r="DY237" s="43"/>
      <c r="DZ237" s="43"/>
      <c r="EA237" s="43"/>
      <c r="EB237" s="43"/>
      <c r="EC237" s="43"/>
      <c r="ED237" s="43"/>
      <c r="EE237" s="43"/>
      <c r="EF237" s="43"/>
      <c r="EG237" s="43"/>
      <c r="EH237" s="43"/>
      <c r="EI237" s="43"/>
      <c r="EJ237" s="43"/>
      <c r="EK237" s="43"/>
      <c r="EL237" s="43"/>
      <c r="EM237" s="43"/>
      <c r="EN237" s="43"/>
      <c r="EO237" s="43"/>
      <c r="EP237" s="43"/>
    </row>
    <row r="238" s="6" customFormat="1" ht="24" customHeight="1" spans="1:146">
      <c r="A238" s="13">
        <v>236</v>
      </c>
      <c r="B238" s="15" t="s">
        <v>294</v>
      </c>
      <c r="C238" s="40" t="s">
        <v>61</v>
      </c>
      <c r="D238" s="40">
        <v>8</v>
      </c>
      <c r="E238" s="29">
        <v>12</v>
      </c>
      <c r="F238" s="29">
        <v>356</v>
      </c>
      <c r="G238" s="18">
        <f t="shared" si="5"/>
        <v>8843.22</v>
      </c>
      <c r="H238" s="41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3"/>
      <c r="BQ238" s="43"/>
      <c r="BR238" s="43"/>
      <c r="BS238" s="43"/>
      <c r="BT238" s="43"/>
      <c r="BU238" s="43"/>
      <c r="BV238" s="43"/>
      <c r="BW238" s="43"/>
      <c r="BX238" s="43"/>
      <c r="BY238" s="43"/>
      <c r="BZ238" s="43"/>
      <c r="CA238" s="43"/>
      <c r="CB238" s="43"/>
      <c r="CC238" s="43"/>
      <c r="CD238" s="43"/>
      <c r="CE238" s="43"/>
      <c r="CF238" s="43"/>
      <c r="CG238" s="43"/>
      <c r="CH238" s="43"/>
      <c r="CI238" s="43"/>
      <c r="CJ238" s="43"/>
      <c r="CK238" s="43"/>
      <c r="CL238" s="43"/>
      <c r="CM238" s="43"/>
      <c r="CN238" s="43"/>
      <c r="CO238" s="43"/>
      <c r="CP238" s="43"/>
      <c r="CQ238" s="43"/>
      <c r="CR238" s="43"/>
      <c r="CS238" s="43"/>
      <c r="CT238" s="43"/>
      <c r="CU238" s="43"/>
      <c r="CV238" s="43"/>
      <c r="CW238" s="43"/>
      <c r="CX238" s="43"/>
      <c r="CY238" s="43"/>
      <c r="CZ238" s="43"/>
      <c r="DA238" s="43"/>
      <c r="DB238" s="43"/>
      <c r="DC238" s="43"/>
      <c r="DD238" s="43"/>
      <c r="DE238" s="43"/>
      <c r="DF238" s="43"/>
      <c r="DG238" s="43"/>
      <c r="DH238" s="43"/>
      <c r="DI238" s="43"/>
      <c r="DJ238" s="43"/>
      <c r="DK238" s="43"/>
      <c r="DL238" s="43"/>
      <c r="DM238" s="43"/>
      <c r="DN238" s="43"/>
      <c r="DO238" s="43"/>
      <c r="DP238" s="43"/>
      <c r="DQ238" s="43"/>
      <c r="DR238" s="43"/>
      <c r="DS238" s="43"/>
      <c r="DT238" s="43"/>
      <c r="DU238" s="43"/>
      <c r="DV238" s="43"/>
      <c r="DW238" s="43"/>
      <c r="DX238" s="43"/>
      <c r="DY238" s="43"/>
      <c r="DZ238" s="43"/>
      <c r="EA238" s="43"/>
      <c r="EB238" s="43"/>
      <c r="EC238" s="43"/>
      <c r="ED238" s="43"/>
      <c r="EE238" s="43"/>
      <c r="EF238" s="43"/>
      <c r="EG238" s="43"/>
      <c r="EH238" s="43"/>
      <c r="EI238" s="43"/>
      <c r="EJ238" s="43"/>
      <c r="EK238" s="43"/>
      <c r="EL238" s="43"/>
      <c r="EM238" s="43"/>
      <c r="EN238" s="43"/>
      <c r="EO238" s="43"/>
      <c r="EP238" s="43"/>
    </row>
    <row r="239" s="6" customFormat="1" ht="24" customHeight="1" spans="1:146">
      <c r="A239" s="13">
        <v>237</v>
      </c>
      <c r="B239" s="15" t="s">
        <v>295</v>
      </c>
      <c r="C239" s="40" t="s">
        <v>263</v>
      </c>
      <c r="D239" s="40">
        <v>9</v>
      </c>
      <c r="E239" s="29">
        <v>13</v>
      </c>
      <c r="F239" s="29">
        <v>346</v>
      </c>
      <c r="G239" s="18">
        <f t="shared" si="5"/>
        <v>9580.155</v>
      </c>
      <c r="H239" s="41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3"/>
      <c r="BQ239" s="43"/>
      <c r="BR239" s="43"/>
      <c r="BS239" s="43"/>
      <c r="BT239" s="43"/>
      <c r="BU239" s="43"/>
      <c r="BV239" s="43"/>
      <c r="BW239" s="43"/>
      <c r="BX239" s="43"/>
      <c r="BY239" s="43"/>
      <c r="BZ239" s="43"/>
      <c r="CA239" s="43"/>
      <c r="CB239" s="43"/>
      <c r="CC239" s="43"/>
      <c r="CD239" s="43"/>
      <c r="CE239" s="43"/>
      <c r="CF239" s="43"/>
      <c r="CG239" s="43"/>
      <c r="CH239" s="43"/>
      <c r="CI239" s="43"/>
      <c r="CJ239" s="43"/>
      <c r="CK239" s="43"/>
      <c r="CL239" s="43"/>
      <c r="CM239" s="43"/>
      <c r="CN239" s="43"/>
      <c r="CO239" s="43"/>
      <c r="CP239" s="43"/>
      <c r="CQ239" s="43"/>
      <c r="CR239" s="43"/>
      <c r="CS239" s="43"/>
      <c r="CT239" s="43"/>
      <c r="CU239" s="43"/>
      <c r="CV239" s="43"/>
      <c r="CW239" s="43"/>
      <c r="CX239" s="43"/>
      <c r="CY239" s="43"/>
      <c r="CZ239" s="43"/>
      <c r="DA239" s="43"/>
      <c r="DB239" s="43"/>
      <c r="DC239" s="43"/>
      <c r="DD239" s="43"/>
      <c r="DE239" s="43"/>
      <c r="DF239" s="43"/>
      <c r="DG239" s="43"/>
      <c r="DH239" s="43"/>
      <c r="DI239" s="43"/>
      <c r="DJ239" s="43"/>
      <c r="DK239" s="43"/>
      <c r="DL239" s="43"/>
      <c r="DM239" s="43"/>
      <c r="DN239" s="43"/>
      <c r="DO239" s="43"/>
      <c r="DP239" s="43"/>
      <c r="DQ239" s="43"/>
      <c r="DR239" s="43"/>
      <c r="DS239" s="43"/>
      <c r="DT239" s="43"/>
      <c r="DU239" s="43"/>
      <c r="DV239" s="43"/>
      <c r="DW239" s="43"/>
      <c r="DX239" s="43"/>
      <c r="DY239" s="43"/>
      <c r="DZ239" s="43"/>
      <c r="EA239" s="43"/>
      <c r="EB239" s="43"/>
      <c r="EC239" s="43"/>
      <c r="ED239" s="43"/>
      <c r="EE239" s="43"/>
      <c r="EF239" s="43"/>
      <c r="EG239" s="43"/>
      <c r="EH239" s="43"/>
      <c r="EI239" s="43"/>
      <c r="EJ239" s="43"/>
      <c r="EK239" s="43"/>
      <c r="EL239" s="43"/>
      <c r="EM239" s="43"/>
      <c r="EN239" s="43"/>
      <c r="EO239" s="43"/>
      <c r="EP239" s="43"/>
    </row>
    <row r="240" s="6" customFormat="1" ht="24" customHeight="1" spans="1:146">
      <c r="A240" s="13">
        <v>238</v>
      </c>
      <c r="B240" s="35" t="s">
        <v>296</v>
      </c>
      <c r="C240" s="40" t="s">
        <v>263</v>
      </c>
      <c r="D240" s="30">
        <v>7</v>
      </c>
      <c r="E240" s="29">
        <v>10</v>
      </c>
      <c r="F240" s="29">
        <v>339</v>
      </c>
      <c r="G240" s="18">
        <f t="shared" si="5"/>
        <v>7369.35</v>
      </c>
      <c r="H240" s="41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43"/>
      <c r="BR240" s="43"/>
      <c r="BS240" s="43"/>
      <c r="BT240" s="43"/>
      <c r="BU240" s="43"/>
      <c r="BV240" s="43"/>
      <c r="BW240" s="43"/>
      <c r="BX240" s="43"/>
      <c r="BY240" s="43"/>
      <c r="BZ240" s="43"/>
      <c r="CA240" s="43"/>
      <c r="CB240" s="43"/>
      <c r="CC240" s="43"/>
      <c r="CD240" s="43"/>
      <c r="CE240" s="43"/>
      <c r="CF240" s="43"/>
      <c r="CG240" s="43"/>
      <c r="CH240" s="43"/>
      <c r="CI240" s="43"/>
      <c r="CJ240" s="43"/>
      <c r="CK240" s="43"/>
      <c r="CL240" s="43"/>
      <c r="CM240" s="43"/>
      <c r="CN240" s="43"/>
      <c r="CO240" s="43"/>
      <c r="CP240" s="43"/>
      <c r="CQ240" s="43"/>
      <c r="CR240" s="43"/>
      <c r="CS240" s="43"/>
      <c r="CT240" s="43"/>
      <c r="CU240" s="43"/>
      <c r="CV240" s="43"/>
      <c r="CW240" s="43"/>
      <c r="CX240" s="43"/>
      <c r="CY240" s="43"/>
      <c r="CZ240" s="43"/>
      <c r="DA240" s="43"/>
      <c r="DB240" s="43"/>
      <c r="DC240" s="43"/>
      <c r="DD240" s="43"/>
      <c r="DE240" s="43"/>
      <c r="DF240" s="43"/>
      <c r="DG240" s="43"/>
      <c r="DH240" s="43"/>
      <c r="DI240" s="43"/>
      <c r="DJ240" s="43"/>
      <c r="DK240" s="43"/>
      <c r="DL240" s="43"/>
      <c r="DM240" s="43"/>
      <c r="DN240" s="43"/>
      <c r="DO240" s="43"/>
      <c r="DP240" s="43"/>
      <c r="DQ240" s="43"/>
      <c r="DR240" s="43"/>
      <c r="DS240" s="43"/>
      <c r="DT240" s="43"/>
      <c r="DU240" s="43"/>
      <c r="DV240" s="43"/>
      <c r="DW240" s="43"/>
      <c r="DX240" s="43"/>
      <c r="DY240" s="43"/>
      <c r="DZ240" s="43"/>
      <c r="EA240" s="43"/>
      <c r="EB240" s="43"/>
      <c r="EC240" s="43"/>
      <c r="ED240" s="43"/>
      <c r="EE240" s="43"/>
      <c r="EF240" s="43"/>
      <c r="EG240" s="43"/>
      <c r="EH240" s="43"/>
      <c r="EI240" s="43"/>
      <c r="EJ240" s="43"/>
      <c r="EK240" s="43"/>
      <c r="EL240" s="43"/>
      <c r="EM240" s="43"/>
      <c r="EN240" s="43"/>
      <c r="EO240" s="43"/>
      <c r="EP240" s="43"/>
    </row>
    <row r="241" s="6" customFormat="1" ht="24" customHeight="1" spans="1:146">
      <c r="A241" s="13">
        <v>239</v>
      </c>
      <c r="B241" s="35" t="s">
        <v>297</v>
      </c>
      <c r="C241" s="40" t="s">
        <v>263</v>
      </c>
      <c r="D241" s="40">
        <v>7</v>
      </c>
      <c r="E241" s="29">
        <v>8</v>
      </c>
      <c r="F241" s="29">
        <v>289</v>
      </c>
      <c r="G241" s="18">
        <f t="shared" si="5"/>
        <v>5895.48</v>
      </c>
      <c r="H241" s="41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43"/>
      <c r="BR241" s="43"/>
      <c r="BS241" s="43"/>
      <c r="BT241" s="43"/>
      <c r="BU241" s="43"/>
      <c r="BV241" s="43"/>
      <c r="BW241" s="43"/>
      <c r="BX241" s="43"/>
      <c r="BY241" s="43"/>
      <c r="BZ241" s="43"/>
      <c r="CA241" s="43"/>
      <c r="CB241" s="43"/>
      <c r="CC241" s="43"/>
      <c r="CD241" s="43"/>
      <c r="CE241" s="43"/>
      <c r="CF241" s="43"/>
      <c r="CG241" s="43"/>
      <c r="CH241" s="43"/>
      <c r="CI241" s="43"/>
      <c r="CJ241" s="43"/>
      <c r="CK241" s="43"/>
      <c r="CL241" s="43"/>
      <c r="CM241" s="43"/>
      <c r="CN241" s="43"/>
      <c r="CO241" s="43"/>
      <c r="CP241" s="43"/>
      <c r="CQ241" s="43"/>
      <c r="CR241" s="43"/>
      <c r="CS241" s="43"/>
      <c r="CT241" s="43"/>
      <c r="CU241" s="43"/>
      <c r="CV241" s="43"/>
      <c r="CW241" s="43"/>
      <c r="CX241" s="43"/>
      <c r="CY241" s="43"/>
      <c r="CZ241" s="43"/>
      <c r="DA241" s="43"/>
      <c r="DB241" s="43"/>
      <c r="DC241" s="43"/>
      <c r="DD241" s="43"/>
      <c r="DE241" s="43"/>
      <c r="DF241" s="43"/>
      <c r="DG241" s="43"/>
      <c r="DH241" s="43"/>
      <c r="DI241" s="43"/>
      <c r="DJ241" s="43"/>
      <c r="DK241" s="43"/>
      <c r="DL241" s="43"/>
      <c r="DM241" s="43"/>
      <c r="DN241" s="43"/>
      <c r="DO241" s="43"/>
      <c r="DP241" s="43"/>
      <c r="DQ241" s="43"/>
      <c r="DR241" s="43"/>
      <c r="DS241" s="43"/>
      <c r="DT241" s="43"/>
      <c r="DU241" s="43"/>
      <c r="DV241" s="43"/>
      <c r="DW241" s="43"/>
      <c r="DX241" s="43"/>
      <c r="DY241" s="43"/>
      <c r="DZ241" s="43"/>
      <c r="EA241" s="43"/>
      <c r="EB241" s="43"/>
      <c r="EC241" s="43"/>
      <c r="ED241" s="43"/>
      <c r="EE241" s="43"/>
      <c r="EF241" s="43"/>
      <c r="EG241" s="43"/>
      <c r="EH241" s="43"/>
      <c r="EI241" s="43"/>
      <c r="EJ241" s="43"/>
      <c r="EK241" s="43"/>
      <c r="EL241" s="43"/>
      <c r="EM241" s="43"/>
      <c r="EN241" s="43"/>
      <c r="EO241" s="43"/>
      <c r="EP241" s="43"/>
    </row>
    <row r="242" s="6" customFormat="1" ht="24" customHeight="1" spans="1:146">
      <c r="A242" s="13">
        <v>240</v>
      </c>
      <c r="B242" s="35" t="s">
        <v>298</v>
      </c>
      <c r="C242" s="40" t="s">
        <v>263</v>
      </c>
      <c r="D242" s="40">
        <v>9</v>
      </c>
      <c r="E242" s="29">
        <v>8</v>
      </c>
      <c r="F242" s="29">
        <v>212</v>
      </c>
      <c r="G242" s="18">
        <f t="shared" si="5"/>
        <v>5895.48</v>
      </c>
      <c r="H242" s="41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43"/>
      <c r="BR242" s="43"/>
      <c r="BS242" s="43"/>
      <c r="BT242" s="43"/>
      <c r="BU242" s="43"/>
      <c r="BV242" s="43"/>
      <c r="BW242" s="43"/>
      <c r="BX242" s="43"/>
      <c r="BY242" s="43"/>
      <c r="BZ242" s="43"/>
      <c r="CA242" s="43"/>
      <c r="CB242" s="43"/>
      <c r="CC242" s="43"/>
      <c r="CD242" s="43"/>
      <c r="CE242" s="43"/>
      <c r="CF242" s="43"/>
      <c r="CG242" s="43"/>
      <c r="CH242" s="43"/>
      <c r="CI242" s="43"/>
      <c r="CJ242" s="43"/>
      <c r="CK242" s="43"/>
      <c r="CL242" s="43"/>
      <c r="CM242" s="43"/>
      <c r="CN242" s="43"/>
      <c r="CO242" s="43"/>
      <c r="CP242" s="43"/>
      <c r="CQ242" s="43"/>
      <c r="CR242" s="43"/>
      <c r="CS242" s="43"/>
      <c r="CT242" s="43"/>
      <c r="CU242" s="43"/>
      <c r="CV242" s="43"/>
      <c r="CW242" s="43"/>
      <c r="CX242" s="43"/>
      <c r="CY242" s="43"/>
      <c r="CZ242" s="43"/>
      <c r="DA242" s="43"/>
      <c r="DB242" s="43"/>
      <c r="DC242" s="43"/>
      <c r="DD242" s="43"/>
      <c r="DE242" s="43"/>
      <c r="DF242" s="43"/>
      <c r="DG242" s="43"/>
      <c r="DH242" s="43"/>
      <c r="DI242" s="43"/>
      <c r="DJ242" s="43"/>
      <c r="DK242" s="43"/>
      <c r="DL242" s="43"/>
      <c r="DM242" s="43"/>
      <c r="DN242" s="43"/>
      <c r="DO242" s="43"/>
      <c r="DP242" s="43"/>
      <c r="DQ242" s="43"/>
      <c r="DR242" s="43"/>
      <c r="DS242" s="43"/>
      <c r="DT242" s="43"/>
      <c r="DU242" s="43"/>
      <c r="DV242" s="43"/>
      <c r="DW242" s="43"/>
      <c r="DX242" s="43"/>
      <c r="DY242" s="43"/>
      <c r="DZ242" s="43"/>
      <c r="EA242" s="43"/>
      <c r="EB242" s="43"/>
      <c r="EC242" s="43"/>
      <c r="ED242" s="43"/>
      <c r="EE242" s="43"/>
      <c r="EF242" s="43"/>
      <c r="EG242" s="43"/>
      <c r="EH242" s="43"/>
      <c r="EI242" s="43"/>
      <c r="EJ242" s="43"/>
      <c r="EK242" s="43"/>
      <c r="EL242" s="43"/>
      <c r="EM242" s="43"/>
      <c r="EN242" s="43"/>
      <c r="EO242" s="43"/>
      <c r="EP242" s="43"/>
    </row>
    <row r="243" s="6" customFormat="1" ht="24" customHeight="1" spans="1:146">
      <c r="A243" s="13">
        <v>241</v>
      </c>
      <c r="B243" s="35" t="s">
        <v>299</v>
      </c>
      <c r="C243" s="40" t="s">
        <v>263</v>
      </c>
      <c r="D243" s="40">
        <v>7</v>
      </c>
      <c r="E243" s="29">
        <v>10</v>
      </c>
      <c r="F243" s="29">
        <v>355</v>
      </c>
      <c r="G243" s="18">
        <f t="shared" si="5"/>
        <v>7369.35</v>
      </c>
      <c r="H243" s="41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43"/>
      <c r="BR243" s="43"/>
      <c r="BS243" s="43"/>
      <c r="BT243" s="43"/>
      <c r="BU243" s="43"/>
      <c r="BV243" s="43"/>
      <c r="BW243" s="43"/>
      <c r="BX243" s="43"/>
      <c r="BY243" s="43"/>
      <c r="BZ243" s="43"/>
      <c r="CA243" s="43"/>
      <c r="CB243" s="43"/>
      <c r="CC243" s="43"/>
      <c r="CD243" s="43"/>
      <c r="CE243" s="43"/>
      <c r="CF243" s="43"/>
      <c r="CG243" s="43"/>
      <c r="CH243" s="43"/>
      <c r="CI243" s="43"/>
      <c r="CJ243" s="43"/>
      <c r="CK243" s="43"/>
      <c r="CL243" s="43"/>
      <c r="CM243" s="43"/>
      <c r="CN243" s="43"/>
      <c r="CO243" s="43"/>
      <c r="CP243" s="43"/>
      <c r="CQ243" s="43"/>
      <c r="CR243" s="43"/>
      <c r="CS243" s="43"/>
      <c r="CT243" s="43"/>
      <c r="CU243" s="43"/>
      <c r="CV243" s="43"/>
      <c r="CW243" s="43"/>
      <c r="CX243" s="43"/>
      <c r="CY243" s="43"/>
      <c r="CZ243" s="43"/>
      <c r="DA243" s="43"/>
      <c r="DB243" s="43"/>
      <c r="DC243" s="43"/>
      <c r="DD243" s="43"/>
      <c r="DE243" s="43"/>
      <c r="DF243" s="43"/>
      <c r="DG243" s="43"/>
      <c r="DH243" s="43"/>
      <c r="DI243" s="43"/>
      <c r="DJ243" s="43"/>
      <c r="DK243" s="43"/>
      <c r="DL243" s="43"/>
      <c r="DM243" s="43"/>
      <c r="DN243" s="43"/>
      <c r="DO243" s="43"/>
      <c r="DP243" s="43"/>
      <c r="DQ243" s="43"/>
      <c r="DR243" s="43"/>
      <c r="DS243" s="43"/>
      <c r="DT243" s="43"/>
      <c r="DU243" s="43"/>
      <c r="DV243" s="43"/>
      <c r="DW243" s="43"/>
      <c r="DX243" s="43"/>
      <c r="DY243" s="43"/>
      <c r="DZ243" s="43"/>
      <c r="EA243" s="43"/>
      <c r="EB243" s="43"/>
      <c r="EC243" s="43"/>
      <c r="ED243" s="43"/>
      <c r="EE243" s="43"/>
      <c r="EF243" s="43"/>
      <c r="EG243" s="43"/>
      <c r="EH243" s="43"/>
      <c r="EI243" s="43"/>
      <c r="EJ243" s="43"/>
      <c r="EK243" s="43"/>
      <c r="EL243" s="43"/>
      <c r="EM243" s="43"/>
      <c r="EN243" s="43"/>
      <c r="EO243" s="43"/>
      <c r="EP243" s="43"/>
    </row>
    <row r="244" s="6" customFormat="1" ht="24" customHeight="1" spans="1:146">
      <c r="A244" s="13">
        <v>242</v>
      </c>
      <c r="B244" s="35" t="s">
        <v>300</v>
      </c>
      <c r="C244" s="40" t="s">
        <v>61</v>
      </c>
      <c r="D244" s="40">
        <v>8</v>
      </c>
      <c r="E244" s="29">
        <v>9</v>
      </c>
      <c r="F244" s="29">
        <v>284</v>
      </c>
      <c r="G244" s="18">
        <f t="shared" si="5"/>
        <v>6632.415</v>
      </c>
      <c r="H244" s="41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43"/>
      <c r="BR244" s="43"/>
      <c r="BS244" s="43"/>
      <c r="BT244" s="43"/>
      <c r="BU244" s="43"/>
      <c r="BV244" s="43"/>
      <c r="BW244" s="43"/>
      <c r="BX244" s="43"/>
      <c r="BY244" s="43"/>
      <c r="BZ244" s="43"/>
      <c r="CA244" s="43"/>
      <c r="CB244" s="43"/>
      <c r="CC244" s="43"/>
      <c r="CD244" s="43"/>
      <c r="CE244" s="43"/>
      <c r="CF244" s="43"/>
      <c r="CG244" s="43"/>
      <c r="CH244" s="43"/>
      <c r="CI244" s="43"/>
      <c r="CJ244" s="43"/>
      <c r="CK244" s="43"/>
      <c r="CL244" s="43"/>
      <c r="CM244" s="43"/>
      <c r="CN244" s="43"/>
      <c r="CO244" s="43"/>
      <c r="CP244" s="43"/>
      <c r="CQ244" s="43"/>
      <c r="CR244" s="43"/>
      <c r="CS244" s="43"/>
      <c r="CT244" s="43"/>
      <c r="CU244" s="43"/>
      <c r="CV244" s="43"/>
      <c r="CW244" s="43"/>
      <c r="CX244" s="43"/>
      <c r="CY244" s="43"/>
      <c r="CZ244" s="43"/>
      <c r="DA244" s="43"/>
      <c r="DB244" s="43"/>
      <c r="DC244" s="43"/>
      <c r="DD244" s="43"/>
      <c r="DE244" s="43"/>
      <c r="DF244" s="43"/>
      <c r="DG244" s="43"/>
      <c r="DH244" s="43"/>
      <c r="DI244" s="43"/>
      <c r="DJ244" s="43"/>
      <c r="DK244" s="43"/>
      <c r="DL244" s="43"/>
      <c r="DM244" s="43"/>
      <c r="DN244" s="43"/>
      <c r="DO244" s="43"/>
      <c r="DP244" s="43"/>
      <c r="DQ244" s="43"/>
      <c r="DR244" s="43"/>
      <c r="DS244" s="43"/>
      <c r="DT244" s="43"/>
      <c r="DU244" s="43"/>
      <c r="DV244" s="43"/>
      <c r="DW244" s="43"/>
      <c r="DX244" s="43"/>
      <c r="DY244" s="43"/>
      <c r="DZ244" s="43"/>
      <c r="EA244" s="43"/>
      <c r="EB244" s="43"/>
      <c r="EC244" s="43"/>
      <c r="ED244" s="43"/>
      <c r="EE244" s="43"/>
      <c r="EF244" s="43"/>
      <c r="EG244" s="43"/>
      <c r="EH244" s="43"/>
      <c r="EI244" s="43"/>
      <c r="EJ244" s="43"/>
      <c r="EK244" s="43"/>
      <c r="EL244" s="43"/>
      <c r="EM244" s="43"/>
      <c r="EN244" s="43"/>
      <c r="EO244" s="43"/>
      <c r="EP244" s="43"/>
    </row>
    <row r="245" s="6" customFormat="1" ht="24" customHeight="1" spans="1:146">
      <c r="A245" s="13">
        <v>243</v>
      </c>
      <c r="B245" s="35" t="s">
        <v>301</v>
      </c>
      <c r="C245" s="13" t="s">
        <v>61</v>
      </c>
      <c r="D245" s="13">
        <v>7</v>
      </c>
      <c r="E245" s="29">
        <v>10</v>
      </c>
      <c r="F245" s="29">
        <v>355</v>
      </c>
      <c r="G245" s="18">
        <f t="shared" si="5"/>
        <v>7369.35</v>
      </c>
      <c r="H245" s="41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  <c r="BO245" s="43"/>
      <c r="BP245" s="43"/>
      <c r="BQ245" s="43"/>
      <c r="BR245" s="43"/>
      <c r="BS245" s="43"/>
      <c r="BT245" s="43"/>
      <c r="BU245" s="43"/>
      <c r="BV245" s="43"/>
      <c r="BW245" s="43"/>
      <c r="BX245" s="43"/>
      <c r="BY245" s="43"/>
      <c r="BZ245" s="43"/>
      <c r="CA245" s="43"/>
      <c r="CB245" s="43"/>
      <c r="CC245" s="43"/>
      <c r="CD245" s="43"/>
      <c r="CE245" s="43"/>
      <c r="CF245" s="43"/>
      <c r="CG245" s="43"/>
      <c r="CH245" s="43"/>
      <c r="CI245" s="43"/>
      <c r="CJ245" s="43"/>
      <c r="CK245" s="43"/>
      <c r="CL245" s="43"/>
      <c r="CM245" s="43"/>
      <c r="CN245" s="43"/>
      <c r="CO245" s="43"/>
      <c r="CP245" s="43"/>
      <c r="CQ245" s="43"/>
      <c r="CR245" s="43"/>
      <c r="CS245" s="43"/>
      <c r="CT245" s="43"/>
      <c r="CU245" s="43"/>
      <c r="CV245" s="43"/>
      <c r="CW245" s="43"/>
      <c r="CX245" s="43"/>
      <c r="CY245" s="43"/>
      <c r="CZ245" s="43"/>
      <c r="DA245" s="43"/>
      <c r="DB245" s="43"/>
      <c r="DC245" s="43"/>
      <c r="DD245" s="43"/>
      <c r="DE245" s="43"/>
      <c r="DF245" s="43"/>
      <c r="DG245" s="43"/>
      <c r="DH245" s="43"/>
      <c r="DI245" s="43"/>
      <c r="DJ245" s="43"/>
      <c r="DK245" s="43"/>
      <c r="DL245" s="43"/>
      <c r="DM245" s="43"/>
      <c r="DN245" s="43"/>
      <c r="DO245" s="43"/>
      <c r="DP245" s="43"/>
      <c r="DQ245" s="43"/>
      <c r="DR245" s="43"/>
      <c r="DS245" s="43"/>
      <c r="DT245" s="43"/>
      <c r="DU245" s="43"/>
      <c r="DV245" s="43"/>
      <c r="DW245" s="43"/>
      <c r="DX245" s="43"/>
      <c r="DY245" s="43"/>
      <c r="DZ245" s="43"/>
      <c r="EA245" s="43"/>
      <c r="EB245" s="43"/>
      <c r="EC245" s="43"/>
      <c r="ED245" s="43"/>
      <c r="EE245" s="43"/>
      <c r="EF245" s="43"/>
      <c r="EG245" s="43"/>
      <c r="EH245" s="43"/>
      <c r="EI245" s="43"/>
      <c r="EJ245" s="43"/>
      <c r="EK245" s="43"/>
      <c r="EL245" s="43"/>
      <c r="EM245" s="43"/>
      <c r="EN245" s="43"/>
      <c r="EO245" s="43"/>
      <c r="EP245" s="43"/>
    </row>
    <row r="246" s="6" customFormat="1" ht="24" customHeight="1" spans="1:146">
      <c r="A246" s="13">
        <v>244</v>
      </c>
      <c r="B246" s="35" t="s">
        <v>302</v>
      </c>
      <c r="C246" s="40" t="s">
        <v>61</v>
      </c>
      <c r="D246" s="40">
        <v>7</v>
      </c>
      <c r="E246" s="29">
        <v>8</v>
      </c>
      <c r="F246" s="29">
        <v>286</v>
      </c>
      <c r="G246" s="18">
        <f t="shared" si="5"/>
        <v>5895.48</v>
      </c>
      <c r="H246" s="41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</row>
    <row r="247" s="6" customFormat="1" ht="24" customHeight="1" spans="1:146">
      <c r="A247" s="13">
        <v>245</v>
      </c>
      <c r="B247" s="35" t="s">
        <v>303</v>
      </c>
      <c r="C247" s="40" t="s">
        <v>61</v>
      </c>
      <c r="D247" s="40">
        <v>9</v>
      </c>
      <c r="E247" s="29">
        <v>11</v>
      </c>
      <c r="F247" s="29">
        <v>300</v>
      </c>
      <c r="G247" s="18">
        <f t="shared" si="5"/>
        <v>8106.285</v>
      </c>
      <c r="H247" s="41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</row>
    <row r="248" s="6" customFormat="1" ht="24" customHeight="1" spans="1:146">
      <c r="A248" s="13">
        <v>246</v>
      </c>
      <c r="B248" s="35" t="s">
        <v>304</v>
      </c>
      <c r="C248" s="40" t="s">
        <v>61</v>
      </c>
      <c r="D248" s="40">
        <v>9</v>
      </c>
      <c r="E248" s="29">
        <v>12</v>
      </c>
      <c r="F248" s="29">
        <v>331</v>
      </c>
      <c r="G248" s="18">
        <f t="shared" si="5"/>
        <v>8843.22</v>
      </c>
      <c r="H248" s="41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3"/>
      <c r="BQ248" s="43"/>
      <c r="BR248" s="43"/>
      <c r="BS248" s="43"/>
      <c r="BT248" s="43"/>
      <c r="BU248" s="43"/>
      <c r="BV248" s="43"/>
      <c r="BW248" s="43"/>
      <c r="BX248" s="43"/>
      <c r="BY248" s="43"/>
      <c r="BZ248" s="43"/>
      <c r="CA248" s="43"/>
      <c r="CB248" s="43"/>
      <c r="CC248" s="43"/>
      <c r="CD248" s="43"/>
      <c r="CE248" s="43"/>
      <c r="CF248" s="43"/>
      <c r="CG248" s="43"/>
      <c r="CH248" s="43"/>
      <c r="CI248" s="43"/>
      <c r="CJ248" s="43"/>
      <c r="CK248" s="43"/>
      <c r="CL248" s="43"/>
      <c r="CM248" s="43"/>
      <c r="CN248" s="43"/>
      <c r="CO248" s="43"/>
      <c r="CP248" s="43"/>
      <c r="CQ248" s="43"/>
      <c r="CR248" s="43"/>
      <c r="CS248" s="43"/>
      <c r="CT248" s="43"/>
      <c r="CU248" s="43"/>
      <c r="CV248" s="43"/>
      <c r="CW248" s="43"/>
      <c r="CX248" s="43"/>
      <c r="CY248" s="43"/>
      <c r="CZ248" s="43"/>
      <c r="DA248" s="43"/>
      <c r="DB248" s="43"/>
      <c r="DC248" s="43"/>
      <c r="DD248" s="43"/>
      <c r="DE248" s="43"/>
      <c r="DF248" s="43"/>
      <c r="DG248" s="43"/>
      <c r="DH248" s="43"/>
      <c r="DI248" s="43"/>
      <c r="DJ248" s="43"/>
      <c r="DK248" s="43"/>
      <c r="DL248" s="43"/>
      <c r="DM248" s="43"/>
      <c r="DN248" s="43"/>
      <c r="DO248" s="43"/>
      <c r="DP248" s="43"/>
      <c r="DQ248" s="43"/>
      <c r="DR248" s="43"/>
      <c r="DS248" s="43"/>
      <c r="DT248" s="43"/>
      <c r="DU248" s="43"/>
      <c r="DV248" s="43"/>
      <c r="DW248" s="43"/>
      <c r="DX248" s="43"/>
      <c r="DY248" s="43"/>
      <c r="DZ248" s="43"/>
      <c r="EA248" s="43"/>
      <c r="EB248" s="43"/>
      <c r="EC248" s="43"/>
      <c r="ED248" s="43"/>
      <c r="EE248" s="43"/>
      <c r="EF248" s="43"/>
      <c r="EG248" s="43"/>
      <c r="EH248" s="43"/>
      <c r="EI248" s="43"/>
      <c r="EJ248" s="43"/>
      <c r="EK248" s="43"/>
      <c r="EL248" s="43"/>
      <c r="EM248" s="43"/>
      <c r="EN248" s="43"/>
      <c r="EO248" s="43"/>
      <c r="EP248" s="43"/>
    </row>
    <row r="249" s="6" customFormat="1" ht="24" customHeight="1" spans="1:146">
      <c r="A249" s="13">
        <v>247</v>
      </c>
      <c r="B249" s="35" t="s">
        <v>305</v>
      </c>
      <c r="C249" s="40" t="s">
        <v>61</v>
      </c>
      <c r="D249" s="40">
        <v>9</v>
      </c>
      <c r="E249" s="29">
        <v>12</v>
      </c>
      <c r="F249" s="29">
        <v>314</v>
      </c>
      <c r="G249" s="18">
        <f t="shared" si="5"/>
        <v>8843.22</v>
      </c>
      <c r="H249" s="41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3"/>
      <c r="BQ249" s="43"/>
      <c r="BR249" s="43"/>
      <c r="BS249" s="43"/>
      <c r="BT249" s="43"/>
      <c r="BU249" s="43"/>
      <c r="BV249" s="43"/>
      <c r="BW249" s="43"/>
      <c r="BX249" s="43"/>
      <c r="BY249" s="43"/>
      <c r="BZ249" s="43"/>
      <c r="CA249" s="43"/>
      <c r="CB249" s="43"/>
      <c r="CC249" s="43"/>
      <c r="CD249" s="43"/>
      <c r="CE249" s="43"/>
      <c r="CF249" s="43"/>
      <c r="CG249" s="43"/>
      <c r="CH249" s="43"/>
      <c r="CI249" s="43"/>
      <c r="CJ249" s="43"/>
      <c r="CK249" s="43"/>
      <c r="CL249" s="43"/>
      <c r="CM249" s="43"/>
      <c r="CN249" s="43"/>
      <c r="CO249" s="43"/>
      <c r="CP249" s="43"/>
      <c r="CQ249" s="43"/>
      <c r="CR249" s="43"/>
      <c r="CS249" s="43"/>
      <c r="CT249" s="43"/>
      <c r="CU249" s="43"/>
      <c r="CV249" s="43"/>
      <c r="CW249" s="43"/>
      <c r="CX249" s="43"/>
      <c r="CY249" s="43"/>
      <c r="CZ249" s="43"/>
      <c r="DA249" s="43"/>
      <c r="DB249" s="43"/>
      <c r="DC249" s="43"/>
      <c r="DD249" s="43"/>
      <c r="DE249" s="43"/>
      <c r="DF249" s="43"/>
      <c r="DG249" s="43"/>
      <c r="DH249" s="43"/>
      <c r="DI249" s="43"/>
      <c r="DJ249" s="43"/>
      <c r="DK249" s="43"/>
      <c r="DL249" s="43"/>
      <c r="DM249" s="43"/>
      <c r="DN249" s="43"/>
      <c r="DO249" s="43"/>
      <c r="DP249" s="43"/>
      <c r="DQ249" s="43"/>
      <c r="DR249" s="43"/>
      <c r="DS249" s="43"/>
      <c r="DT249" s="43"/>
      <c r="DU249" s="43"/>
      <c r="DV249" s="43"/>
      <c r="DW249" s="43"/>
      <c r="DX249" s="43"/>
      <c r="DY249" s="43"/>
      <c r="DZ249" s="43"/>
      <c r="EA249" s="43"/>
      <c r="EB249" s="43"/>
      <c r="EC249" s="43"/>
      <c r="ED249" s="43"/>
      <c r="EE249" s="43"/>
      <c r="EF249" s="43"/>
      <c r="EG249" s="43"/>
      <c r="EH249" s="43"/>
      <c r="EI249" s="43"/>
      <c r="EJ249" s="43"/>
      <c r="EK249" s="43"/>
      <c r="EL249" s="43"/>
      <c r="EM249" s="43"/>
      <c r="EN249" s="43"/>
      <c r="EO249" s="43"/>
      <c r="EP249" s="43"/>
    </row>
    <row r="250" s="6" customFormat="1" ht="24" customHeight="1" spans="1:146">
      <c r="A250" s="13">
        <v>248</v>
      </c>
      <c r="B250" s="35" t="s">
        <v>306</v>
      </c>
      <c r="C250" s="40" t="s">
        <v>263</v>
      </c>
      <c r="D250" s="40">
        <v>7</v>
      </c>
      <c r="E250" s="29">
        <v>10</v>
      </c>
      <c r="F250" s="29">
        <v>355</v>
      </c>
      <c r="G250" s="18">
        <f t="shared" si="5"/>
        <v>7369.35</v>
      </c>
      <c r="H250" s="41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3"/>
      <c r="BQ250" s="43"/>
      <c r="BR250" s="43"/>
      <c r="BS250" s="43"/>
      <c r="BT250" s="43"/>
      <c r="BU250" s="43"/>
      <c r="BV250" s="43"/>
      <c r="BW250" s="43"/>
      <c r="BX250" s="43"/>
      <c r="BY250" s="43"/>
      <c r="BZ250" s="43"/>
      <c r="CA250" s="43"/>
      <c r="CB250" s="43"/>
      <c r="CC250" s="43"/>
      <c r="CD250" s="43"/>
      <c r="CE250" s="43"/>
      <c r="CF250" s="43"/>
      <c r="CG250" s="43"/>
      <c r="CH250" s="43"/>
      <c r="CI250" s="43"/>
      <c r="CJ250" s="43"/>
      <c r="CK250" s="43"/>
      <c r="CL250" s="43"/>
      <c r="CM250" s="43"/>
      <c r="CN250" s="43"/>
      <c r="CO250" s="43"/>
      <c r="CP250" s="43"/>
      <c r="CQ250" s="43"/>
      <c r="CR250" s="43"/>
      <c r="CS250" s="43"/>
      <c r="CT250" s="43"/>
      <c r="CU250" s="43"/>
      <c r="CV250" s="43"/>
      <c r="CW250" s="43"/>
      <c r="CX250" s="43"/>
      <c r="CY250" s="43"/>
      <c r="CZ250" s="43"/>
      <c r="DA250" s="43"/>
      <c r="DB250" s="43"/>
      <c r="DC250" s="43"/>
      <c r="DD250" s="43"/>
      <c r="DE250" s="43"/>
      <c r="DF250" s="43"/>
      <c r="DG250" s="43"/>
      <c r="DH250" s="43"/>
      <c r="DI250" s="43"/>
      <c r="DJ250" s="43"/>
      <c r="DK250" s="43"/>
      <c r="DL250" s="43"/>
      <c r="DM250" s="43"/>
      <c r="DN250" s="43"/>
      <c r="DO250" s="43"/>
      <c r="DP250" s="43"/>
      <c r="DQ250" s="43"/>
      <c r="DR250" s="43"/>
      <c r="DS250" s="43"/>
      <c r="DT250" s="43"/>
      <c r="DU250" s="43"/>
      <c r="DV250" s="43"/>
      <c r="DW250" s="43"/>
      <c r="DX250" s="43"/>
      <c r="DY250" s="43"/>
      <c r="DZ250" s="43"/>
      <c r="EA250" s="43"/>
      <c r="EB250" s="43"/>
      <c r="EC250" s="43"/>
      <c r="ED250" s="43"/>
      <c r="EE250" s="43"/>
      <c r="EF250" s="43"/>
      <c r="EG250" s="43"/>
      <c r="EH250" s="43"/>
      <c r="EI250" s="43"/>
      <c r="EJ250" s="43"/>
      <c r="EK250" s="43"/>
      <c r="EL250" s="43"/>
      <c r="EM250" s="43"/>
      <c r="EN250" s="43"/>
      <c r="EO250" s="43"/>
      <c r="EP250" s="43"/>
    </row>
    <row r="251" s="6" customFormat="1" ht="24" customHeight="1" spans="1:146">
      <c r="A251" s="13">
        <v>249</v>
      </c>
      <c r="B251" s="35" t="s">
        <v>307</v>
      </c>
      <c r="C251" s="40" t="s">
        <v>48</v>
      </c>
      <c r="D251" s="40">
        <v>8</v>
      </c>
      <c r="E251" s="29">
        <v>6</v>
      </c>
      <c r="F251" s="29">
        <v>184</v>
      </c>
      <c r="G251" s="18">
        <f t="shared" si="5"/>
        <v>4421.61</v>
      </c>
      <c r="H251" s="41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43"/>
      <c r="BR251" s="43"/>
      <c r="BS251" s="43"/>
      <c r="BT251" s="43"/>
      <c r="BU251" s="43"/>
      <c r="BV251" s="43"/>
      <c r="BW251" s="43"/>
      <c r="BX251" s="43"/>
      <c r="BY251" s="43"/>
      <c r="BZ251" s="43"/>
      <c r="CA251" s="43"/>
      <c r="CB251" s="43"/>
      <c r="CC251" s="43"/>
      <c r="CD251" s="43"/>
      <c r="CE251" s="43"/>
      <c r="CF251" s="43"/>
      <c r="CG251" s="43"/>
      <c r="CH251" s="43"/>
      <c r="CI251" s="43"/>
      <c r="CJ251" s="43"/>
      <c r="CK251" s="43"/>
      <c r="CL251" s="43"/>
      <c r="CM251" s="43"/>
      <c r="CN251" s="43"/>
      <c r="CO251" s="43"/>
      <c r="CP251" s="43"/>
      <c r="CQ251" s="43"/>
      <c r="CR251" s="43"/>
      <c r="CS251" s="43"/>
      <c r="CT251" s="43"/>
      <c r="CU251" s="43"/>
      <c r="CV251" s="43"/>
      <c r="CW251" s="43"/>
      <c r="CX251" s="43"/>
      <c r="CY251" s="43"/>
      <c r="CZ251" s="43"/>
      <c r="DA251" s="43"/>
      <c r="DB251" s="43"/>
      <c r="DC251" s="43"/>
      <c r="DD251" s="43"/>
      <c r="DE251" s="43"/>
      <c r="DF251" s="43"/>
      <c r="DG251" s="43"/>
      <c r="DH251" s="43"/>
      <c r="DI251" s="43"/>
      <c r="DJ251" s="43"/>
      <c r="DK251" s="43"/>
      <c r="DL251" s="43"/>
      <c r="DM251" s="43"/>
      <c r="DN251" s="43"/>
      <c r="DO251" s="43"/>
      <c r="DP251" s="43"/>
      <c r="DQ251" s="43"/>
      <c r="DR251" s="43"/>
      <c r="DS251" s="43"/>
      <c r="DT251" s="43"/>
      <c r="DU251" s="43"/>
      <c r="DV251" s="43"/>
      <c r="DW251" s="43"/>
      <c r="DX251" s="43"/>
      <c r="DY251" s="43"/>
      <c r="DZ251" s="43"/>
      <c r="EA251" s="43"/>
      <c r="EB251" s="43"/>
      <c r="EC251" s="43"/>
      <c r="ED251" s="43"/>
      <c r="EE251" s="43"/>
      <c r="EF251" s="43"/>
      <c r="EG251" s="43"/>
      <c r="EH251" s="43"/>
      <c r="EI251" s="43"/>
      <c r="EJ251" s="43"/>
      <c r="EK251" s="43"/>
      <c r="EL251" s="43"/>
      <c r="EM251" s="43"/>
      <c r="EN251" s="43"/>
      <c r="EO251" s="43"/>
      <c r="EP251" s="43"/>
    </row>
    <row r="252" s="6" customFormat="1" ht="24" customHeight="1" spans="1:146">
      <c r="A252" s="13">
        <v>250</v>
      </c>
      <c r="B252" s="35" t="s">
        <v>308</v>
      </c>
      <c r="C252" s="40" t="s">
        <v>61</v>
      </c>
      <c r="D252" s="40">
        <v>7</v>
      </c>
      <c r="E252" s="29">
        <v>9</v>
      </c>
      <c r="F252" s="29">
        <v>320</v>
      </c>
      <c r="G252" s="18">
        <f t="shared" si="5"/>
        <v>6632.415</v>
      </c>
      <c r="H252" s="41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  <c r="BO252" s="43"/>
      <c r="BP252" s="43"/>
      <c r="BQ252" s="43"/>
      <c r="BR252" s="43"/>
      <c r="BS252" s="43"/>
      <c r="BT252" s="43"/>
      <c r="BU252" s="43"/>
      <c r="BV252" s="43"/>
      <c r="BW252" s="43"/>
      <c r="BX252" s="43"/>
      <c r="BY252" s="43"/>
      <c r="BZ252" s="43"/>
      <c r="CA252" s="43"/>
      <c r="CB252" s="43"/>
      <c r="CC252" s="43"/>
      <c r="CD252" s="43"/>
      <c r="CE252" s="43"/>
      <c r="CF252" s="43"/>
      <c r="CG252" s="43"/>
      <c r="CH252" s="43"/>
      <c r="CI252" s="43"/>
      <c r="CJ252" s="43"/>
      <c r="CK252" s="43"/>
      <c r="CL252" s="43"/>
      <c r="CM252" s="43"/>
      <c r="CN252" s="43"/>
      <c r="CO252" s="43"/>
      <c r="CP252" s="43"/>
      <c r="CQ252" s="43"/>
      <c r="CR252" s="43"/>
      <c r="CS252" s="43"/>
      <c r="CT252" s="43"/>
      <c r="CU252" s="43"/>
      <c r="CV252" s="43"/>
      <c r="CW252" s="43"/>
      <c r="CX252" s="43"/>
      <c r="CY252" s="43"/>
      <c r="CZ252" s="43"/>
      <c r="DA252" s="43"/>
      <c r="DB252" s="43"/>
      <c r="DC252" s="43"/>
      <c r="DD252" s="43"/>
      <c r="DE252" s="43"/>
      <c r="DF252" s="43"/>
      <c r="DG252" s="43"/>
      <c r="DH252" s="43"/>
      <c r="DI252" s="43"/>
      <c r="DJ252" s="43"/>
      <c r="DK252" s="43"/>
      <c r="DL252" s="43"/>
      <c r="DM252" s="43"/>
      <c r="DN252" s="43"/>
      <c r="DO252" s="43"/>
      <c r="DP252" s="43"/>
      <c r="DQ252" s="43"/>
      <c r="DR252" s="43"/>
      <c r="DS252" s="43"/>
      <c r="DT252" s="43"/>
      <c r="DU252" s="43"/>
      <c r="DV252" s="43"/>
      <c r="DW252" s="43"/>
      <c r="DX252" s="43"/>
      <c r="DY252" s="43"/>
      <c r="DZ252" s="43"/>
      <c r="EA252" s="43"/>
      <c r="EB252" s="43"/>
      <c r="EC252" s="43"/>
      <c r="ED252" s="43"/>
      <c r="EE252" s="43"/>
      <c r="EF252" s="43"/>
      <c r="EG252" s="43"/>
      <c r="EH252" s="43"/>
      <c r="EI252" s="43"/>
      <c r="EJ252" s="43"/>
      <c r="EK252" s="43"/>
      <c r="EL252" s="43"/>
      <c r="EM252" s="43"/>
      <c r="EN252" s="43"/>
      <c r="EO252" s="43"/>
      <c r="EP252" s="43"/>
    </row>
    <row r="253" s="6" customFormat="1" ht="24" customHeight="1" spans="1:146">
      <c r="A253" s="13">
        <v>251</v>
      </c>
      <c r="B253" s="35" t="s">
        <v>309</v>
      </c>
      <c r="C253" s="40" t="s">
        <v>48</v>
      </c>
      <c r="D253" s="40">
        <v>7</v>
      </c>
      <c r="E253" s="29">
        <v>10</v>
      </c>
      <c r="F253" s="29">
        <v>343</v>
      </c>
      <c r="G253" s="18">
        <f t="shared" si="5"/>
        <v>7369.35</v>
      </c>
      <c r="H253" s="41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43"/>
      <c r="BR253" s="43"/>
      <c r="BS253" s="43"/>
      <c r="BT253" s="43"/>
      <c r="BU253" s="43"/>
      <c r="BV253" s="43"/>
      <c r="BW253" s="43"/>
      <c r="BX253" s="43"/>
      <c r="BY253" s="43"/>
      <c r="BZ253" s="43"/>
      <c r="CA253" s="43"/>
      <c r="CB253" s="43"/>
      <c r="CC253" s="43"/>
      <c r="CD253" s="43"/>
      <c r="CE253" s="43"/>
      <c r="CF253" s="43"/>
      <c r="CG253" s="43"/>
      <c r="CH253" s="43"/>
      <c r="CI253" s="43"/>
      <c r="CJ253" s="43"/>
      <c r="CK253" s="43"/>
      <c r="CL253" s="43"/>
      <c r="CM253" s="43"/>
      <c r="CN253" s="43"/>
      <c r="CO253" s="43"/>
      <c r="CP253" s="43"/>
      <c r="CQ253" s="43"/>
      <c r="CR253" s="43"/>
      <c r="CS253" s="43"/>
      <c r="CT253" s="43"/>
      <c r="CU253" s="43"/>
      <c r="CV253" s="43"/>
      <c r="CW253" s="43"/>
      <c r="CX253" s="43"/>
      <c r="CY253" s="43"/>
      <c r="CZ253" s="43"/>
      <c r="DA253" s="43"/>
      <c r="DB253" s="43"/>
      <c r="DC253" s="43"/>
      <c r="DD253" s="43"/>
      <c r="DE253" s="43"/>
      <c r="DF253" s="43"/>
      <c r="DG253" s="43"/>
      <c r="DH253" s="43"/>
      <c r="DI253" s="43"/>
      <c r="DJ253" s="43"/>
      <c r="DK253" s="43"/>
      <c r="DL253" s="43"/>
      <c r="DM253" s="43"/>
      <c r="DN253" s="43"/>
      <c r="DO253" s="43"/>
      <c r="DP253" s="43"/>
      <c r="DQ253" s="43"/>
      <c r="DR253" s="43"/>
      <c r="DS253" s="43"/>
      <c r="DT253" s="43"/>
      <c r="DU253" s="43"/>
      <c r="DV253" s="43"/>
      <c r="DW253" s="43"/>
      <c r="DX253" s="43"/>
      <c r="DY253" s="43"/>
      <c r="DZ253" s="43"/>
      <c r="EA253" s="43"/>
      <c r="EB253" s="43"/>
      <c r="EC253" s="43"/>
      <c r="ED253" s="43"/>
      <c r="EE253" s="43"/>
      <c r="EF253" s="43"/>
      <c r="EG253" s="43"/>
      <c r="EH253" s="43"/>
      <c r="EI253" s="43"/>
      <c r="EJ253" s="43"/>
      <c r="EK253" s="43"/>
      <c r="EL253" s="43"/>
      <c r="EM253" s="43"/>
      <c r="EN253" s="43"/>
      <c r="EO253" s="43"/>
      <c r="EP253" s="43"/>
    </row>
    <row r="254" s="6" customFormat="1" ht="24" customHeight="1" spans="1:146">
      <c r="A254" s="13">
        <v>252</v>
      </c>
      <c r="B254" s="35" t="s">
        <v>310</v>
      </c>
      <c r="C254" s="40" t="s">
        <v>263</v>
      </c>
      <c r="D254" s="40">
        <v>7</v>
      </c>
      <c r="E254" s="29">
        <v>10</v>
      </c>
      <c r="F254" s="29">
        <v>338</v>
      </c>
      <c r="G254" s="18">
        <f t="shared" si="5"/>
        <v>7369.35</v>
      </c>
      <c r="H254" s="41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3"/>
      <c r="BQ254" s="43"/>
      <c r="BR254" s="43"/>
      <c r="BS254" s="43"/>
      <c r="BT254" s="43"/>
      <c r="BU254" s="43"/>
      <c r="BV254" s="43"/>
      <c r="BW254" s="43"/>
      <c r="BX254" s="43"/>
      <c r="BY254" s="43"/>
      <c r="BZ254" s="43"/>
      <c r="CA254" s="43"/>
      <c r="CB254" s="43"/>
      <c r="CC254" s="43"/>
      <c r="CD254" s="43"/>
      <c r="CE254" s="43"/>
      <c r="CF254" s="43"/>
      <c r="CG254" s="43"/>
      <c r="CH254" s="43"/>
      <c r="CI254" s="43"/>
      <c r="CJ254" s="43"/>
      <c r="CK254" s="43"/>
      <c r="CL254" s="43"/>
      <c r="CM254" s="43"/>
      <c r="CN254" s="43"/>
      <c r="CO254" s="43"/>
      <c r="CP254" s="43"/>
      <c r="CQ254" s="43"/>
      <c r="CR254" s="43"/>
      <c r="CS254" s="43"/>
      <c r="CT254" s="43"/>
      <c r="CU254" s="43"/>
      <c r="CV254" s="43"/>
      <c r="CW254" s="43"/>
      <c r="CX254" s="43"/>
      <c r="CY254" s="43"/>
      <c r="CZ254" s="43"/>
      <c r="DA254" s="43"/>
      <c r="DB254" s="43"/>
      <c r="DC254" s="43"/>
      <c r="DD254" s="43"/>
      <c r="DE254" s="43"/>
      <c r="DF254" s="43"/>
      <c r="DG254" s="43"/>
      <c r="DH254" s="43"/>
      <c r="DI254" s="43"/>
      <c r="DJ254" s="43"/>
      <c r="DK254" s="43"/>
      <c r="DL254" s="43"/>
      <c r="DM254" s="43"/>
      <c r="DN254" s="43"/>
      <c r="DO254" s="43"/>
      <c r="DP254" s="43"/>
      <c r="DQ254" s="43"/>
      <c r="DR254" s="43"/>
      <c r="DS254" s="43"/>
      <c r="DT254" s="43"/>
      <c r="DU254" s="43"/>
      <c r="DV254" s="43"/>
      <c r="DW254" s="43"/>
      <c r="DX254" s="43"/>
      <c r="DY254" s="43"/>
      <c r="DZ254" s="43"/>
      <c r="EA254" s="43"/>
      <c r="EB254" s="43"/>
      <c r="EC254" s="43"/>
      <c r="ED254" s="43"/>
      <c r="EE254" s="43"/>
      <c r="EF254" s="43"/>
      <c r="EG254" s="43"/>
      <c r="EH254" s="43"/>
      <c r="EI254" s="43"/>
      <c r="EJ254" s="43"/>
      <c r="EK254" s="43"/>
      <c r="EL254" s="43"/>
      <c r="EM254" s="43"/>
      <c r="EN254" s="43"/>
      <c r="EO254" s="43"/>
      <c r="EP254" s="43"/>
    </row>
    <row r="255" s="6" customFormat="1" ht="24" customHeight="1" spans="1:146">
      <c r="A255" s="13">
        <v>253</v>
      </c>
      <c r="B255" s="35" t="s">
        <v>311</v>
      </c>
      <c r="C255" s="40" t="s">
        <v>263</v>
      </c>
      <c r="D255" s="40">
        <v>7</v>
      </c>
      <c r="E255" s="29">
        <v>9</v>
      </c>
      <c r="F255" s="29">
        <v>297</v>
      </c>
      <c r="G255" s="18">
        <f t="shared" si="5"/>
        <v>6632.415</v>
      </c>
      <c r="H255" s="41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3"/>
      <c r="BQ255" s="43"/>
      <c r="BR255" s="43"/>
      <c r="BS255" s="43"/>
      <c r="BT255" s="43"/>
      <c r="BU255" s="43"/>
      <c r="BV255" s="43"/>
      <c r="BW255" s="43"/>
      <c r="BX255" s="43"/>
      <c r="BY255" s="43"/>
      <c r="BZ255" s="43"/>
      <c r="CA255" s="43"/>
      <c r="CB255" s="43"/>
      <c r="CC255" s="43"/>
      <c r="CD255" s="43"/>
      <c r="CE255" s="43"/>
      <c r="CF255" s="43"/>
      <c r="CG255" s="43"/>
      <c r="CH255" s="43"/>
      <c r="CI255" s="43"/>
      <c r="CJ255" s="43"/>
      <c r="CK255" s="43"/>
      <c r="CL255" s="43"/>
      <c r="CM255" s="43"/>
      <c r="CN255" s="43"/>
      <c r="CO255" s="43"/>
      <c r="CP255" s="43"/>
      <c r="CQ255" s="43"/>
      <c r="CR255" s="43"/>
      <c r="CS255" s="43"/>
      <c r="CT255" s="43"/>
      <c r="CU255" s="43"/>
      <c r="CV255" s="43"/>
      <c r="CW255" s="43"/>
      <c r="CX255" s="43"/>
      <c r="CY255" s="43"/>
      <c r="CZ255" s="43"/>
      <c r="DA255" s="43"/>
      <c r="DB255" s="43"/>
      <c r="DC255" s="43"/>
      <c r="DD255" s="43"/>
      <c r="DE255" s="43"/>
      <c r="DF255" s="43"/>
      <c r="DG255" s="43"/>
      <c r="DH255" s="43"/>
      <c r="DI255" s="43"/>
      <c r="DJ255" s="43"/>
      <c r="DK255" s="43"/>
      <c r="DL255" s="43"/>
      <c r="DM255" s="43"/>
      <c r="DN255" s="43"/>
      <c r="DO255" s="43"/>
      <c r="DP255" s="43"/>
      <c r="DQ255" s="43"/>
      <c r="DR255" s="43"/>
      <c r="DS255" s="43"/>
      <c r="DT255" s="43"/>
      <c r="DU255" s="43"/>
      <c r="DV255" s="43"/>
      <c r="DW255" s="43"/>
      <c r="DX255" s="43"/>
      <c r="DY255" s="43"/>
      <c r="DZ255" s="43"/>
      <c r="EA255" s="43"/>
      <c r="EB255" s="43"/>
      <c r="EC255" s="43"/>
      <c r="ED255" s="43"/>
      <c r="EE255" s="43"/>
      <c r="EF255" s="43"/>
      <c r="EG255" s="43"/>
      <c r="EH255" s="43"/>
      <c r="EI255" s="43"/>
      <c r="EJ255" s="43"/>
      <c r="EK255" s="43"/>
      <c r="EL255" s="43"/>
      <c r="EM255" s="43"/>
      <c r="EN255" s="43"/>
      <c r="EO255" s="43"/>
      <c r="EP255" s="43"/>
    </row>
    <row r="256" s="6" customFormat="1" ht="24" customHeight="1" spans="1:146">
      <c r="A256" s="13">
        <v>254</v>
      </c>
      <c r="B256" s="35" t="s">
        <v>312</v>
      </c>
      <c r="C256" s="13" t="s">
        <v>48</v>
      </c>
      <c r="D256" s="13">
        <v>7</v>
      </c>
      <c r="E256" s="29">
        <v>9</v>
      </c>
      <c r="F256" s="29">
        <v>322</v>
      </c>
      <c r="G256" s="18">
        <f t="shared" si="5"/>
        <v>6632.415</v>
      </c>
      <c r="H256" s="41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3"/>
      <c r="BQ256" s="43"/>
      <c r="BR256" s="43"/>
      <c r="BS256" s="43"/>
      <c r="BT256" s="43"/>
      <c r="BU256" s="43"/>
      <c r="BV256" s="43"/>
      <c r="BW256" s="43"/>
      <c r="BX256" s="43"/>
      <c r="BY256" s="43"/>
      <c r="BZ256" s="43"/>
      <c r="CA256" s="43"/>
      <c r="CB256" s="43"/>
      <c r="CC256" s="43"/>
      <c r="CD256" s="43"/>
      <c r="CE256" s="43"/>
      <c r="CF256" s="43"/>
      <c r="CG256" s="43"/>
      <c r="CH256" s="43"/>
      <c r="CI256" s="43"/>
      <c r="CJ256" s="43"/>
      <c r="CK256" s="43"/>
      <c r="CL256" s="43"/>
      <c r="CM256" s="43"/>
      <c r="CN256" s="43"/>
      <c r="CO256" s="43"/>
      <c r="CP256" s="43"/>
      <c r="CQ256" s="43"/>
      <c r="CR256" s="43"/>
      <c r="CS256" s="43"/>
      <c r="CT256" s="43"/>
      <c r="CU256" s="43"/>
      <c r="CV256" s="43"/>
      <c r="CW256" s="43"/>
      <c r="CX256" s="43"/>
      <c r="CY256" s="43"/>
      <c r="CZ256" s="43"/>
      <c r="DA256" s="43"/>
      <c r="DB256" s="43"/>
      <c r="DC256" s="43"/>
      <c r="DD256" s="43"/>
      <c r="DE256" s="43"/>
      <c r="DF256" s="43"/>
      <c r="DG256" s="43"/>
      <c r="DH256" s="43"/>
      <c r="DI256" s="43"/>
      <c r="DJ256" s="43"/>
      <c r="DK256" s="43"/>
      <c r="DL256" s="43"/>
      <c r="DM256" s="43"/>
      <c r="DN256" s="43"/>
      <c r="DO256" s="43"/>
      <c r="DP256" s="43"/>
      <c r="DQ256" s="43"/>
      <c r="DR256" s="43"/>
      <c r="DS256" s="43"/>
      <c r="DT256" s="43"/>
      <c r="DU256" s="43"/>
      <c r="DV256" s="43"/>
      <c r="DW256" s="43"/>
      <c r="DX256" s="43"/>
      <c r="DY256" s="43"/>
      <c r="DZ256" s="43"/>
      <c r="EA256" s="43"/>
      <c r="EB256" s="43"/>
      <c r="EC256" s="43"/>
      <c r="ED256" s="43"/>
      <c r="EE256" s="43"/>
      <c r="EF256" s="43"/>
      <c r="EG256" s="43"/>
      <c r="EH256" s="43"/>
      <c r="EI256" s="43"/>
      <c r="EJ256" s="43"/>
      <c r="EK256" s="43"/>
      <c r="EL256" s="43"/>
      <c r="EM256" s="43"/>
      <c r="EN256" s="43"/>
      <c r="EO256" s="43"/>
      <c r="EP256" s="43"/>
    </row>
    <row r="257" s="6" customFormat="1" ht="24" customHeight="1" spans="1:146">
      <c r="A257" s="13">
        <v>255</v>
      </c>
      <c r="B257" s="35" t="s">
        <v>313</v>
      </c>
      <c r="C257" s="40" t="s">
        <v>263</v>
      </c>
      <c r="D257" s="40">
        <v>9</v>
      </c>
      <c r="E257" s="29">
        <v>13</v>
      </c>
      <c r="F257" s="29">
        <v>338</v>
      </c>
      <c r="G257" s="18">
        <f t="shared" si="5"/>
        <v>9580.155</v>
      </c>
      <c r="H257" s="41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  <c r="BO257" s="43"/>
      <c r="BP257" s="43"/>
      <c r="BQ257" s="43"/>
      <c r="BR257" s="43"/>
      <c r="BS257" s="43"/>
      <c r="BT257" s="43"/>
      <c r="BU257" s="43"/>
      <c r="BV257" s="43"/>
      <c r="BW257" s="43"/>
      <c r="BX257" s="43"/>
      <c r="BY257" s="43"/>
      <c r="BZ257" s="43"/>
      <c r="CA257" s="43"/>
      <c r="CB257" s="43"/>
      <c r="CC257" s="43"/>
      <c r="CD257" s="43"/>
      <c r="CE257" s="43"/>
      <c r="CF257" s="43"/>
      <c r="CG257" s="43"/>
      <c r="CH257" s="43"/>
      <c r="CI257" s="43"/>
      <c r="CJ257" s="43"/>
      <c r="CK257" s="43"/>
      <c r="CL257" s="43"/>
      <c r="CM257" s="43"/>
      <c r="CN257" s="43"/>
      <c r="CO257" s="43"/>
      <c r="CP257" s="43"/>
      <c r="CQ257" s="43"/>
      <c r="CR257" s="43"/>
      <c r="CS257" s="43"/>
      <c r="CT257" s="43"/>
      <c r="CU257" s="43"/>
      <c r="CV257" s="43"/>
      <c r="CW257" s="43"/>
      <c r="CX257" s="43"/>
      <c r="CY257" s="43"/>
      <c r="CZ257" s="43"/>
      <c r="DA257" s="43"/>
      <c r="DB257" s="43"/>
      <c r="DC257" s="43"/>
      <c r="DD257" s="43"/>
      <c r="DE257" s="43"/>
      <c r="DF257" s="43"/>
      <c r="DG257" s="43"/>
      <c r="DH257" s="43"/>
      <c r="DI257" s="43"/>
      <c r="DJ257" s="43"/>
      <c r="DK257" s="43"/>
      <c r="DL257" s="43"/>
      <c r="DM257" s="43"/>
      <c r="DN257" s="43"/>
      <c r="DO257" s="43"/>
      <c r="DP257" s="43"/>
      <c r="DQ257" s="43"/>
      <c r="DR257" s="43"/>
      <c r="DS257" s="43"/>
      <c r="DT257" s="43"/>
      <c r="DU257" s="43"/>
      <c r="DV257" s="43"/>
      <c r="DW257" s="43"/>
      <c r="DX257" s="43"/>
      <c r="DY257" s="43"/>
      <c r="DZ257" s="43"/>
      <c r="EA257" s="43"/>
      <c r="EB257" s="43"/>
      <c r="EC257" s="43"/>
      <c r="ED257" s="43"/>
      <c r="EE257" s="43"/>
      <c r="EF257" s="43"/>
      <c r="EG257" s="43"/>
      <c r="EH257" s="43"/>
      <c r="EI257" s="43"/>
      <c r="EJ257" s="43"/>
      <c r="EK257" s="43"/>
      <c r="EL257" s="43"/>
      <c r="EM257" s="43"/>
      <c r="EN257" s="43"/>
      <c r="EO257" s="43"/>
      <c r="EP257" s="43"/>
    </row>
    <row r="258" s="6" customFormat="1" ht="24" customHeight="1" spans="1:146">
      <c r="A258" s="13">
        <v>256</v>
      </c>
      <c r="B258" s="35" t="s">
        <v>314</v>
      </c>
      <c r="C258" s="40" t="s">
        <v>48</v>
      </c>
      <c r="D258" s="40">
        <v>7</v>
      </c>
      <c r="E258" s="29">
        <v>9</v>
      </c>
      <c r="F258" s="29">
        <v>319</v>
      </c>
      <c r="G258" s="18">
        <f t="shared" si="5"/>
        <v>6632.415</v>
      </c>
      <c r="H258" s="41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43"/>
      <c r="BR258" s="43"/>
      <c r="BS258" s="43"/>
      <c r="BT258" s="43"/>
      <c r="BU258" s="43"/>
      <c r="BV258" s="43"/>
      <c r="BW258" s="43"/>
      <c r="BX258" s="43"/>
      <c r="BY258" s="43"/>
      <c r="BZ258" s="43"/>
      <c r="CA258" s="43"/>
      <c r="CB258" s="43"/>
      <c r="CC258" s="43"/>
      <c r="CD258" s="43"/>
      <c r="CE258" s="43"/>
      <c r="CF258" s="43"/>
      <c r="CG258" s="43"/>
      <c r="CH258" s="43"/>
      <c r="CI258" s="43"/>
      <c r="CJ258" s="43"/>
      <c r="CK258" s="43"/>
      <c r="CL258" s="43"/>
      <c r="CM258" s="43"/>
      <c r="CN258" s="43"/>
      <c r="CO258" s="43"/>
      <c r="CP258" s="43"/>
      <c r="CQ258" s="43"/>
      <c r="CR258" s="43"/>
      <c r="CS258" s="43"/>
      <c r="CT258" s="43"/>
      <c r="CU258" s="43"/>
      <c r="CV258" s="43"/>
      <c r="CW258" s="43"/>
      <c r="CX258" s="43"/>
      <c r="CY258" s="43"/>
      <c r="CZ258" s="43"/>
      <c r="DA258" s="43"/>
      <c r="DB258" s="43"/>
      <c r="DC258" s="43"/>
      <c r="DD258" s="43"/>
      <c r="DE258" s="43"/>
      <c r="DF258" s="43"/>
      <c r="DG258" s="43"/>
      <c r="DH258" s="43"/>
      <c r="DI258" s="43"/>
      <c r="DJ258" s="43"/>
      <c r="DK258" s="43"/>
      <c r="DL258" s="43"/>
      <c r="DM258" s="43"/>
      <c r="DN258" s="43"/>
      <c r="DO258" s="43"/>
      <c r="DP258" s="43"/>
      <c r="DQ258" s="43"/>
      <c r="DR258" s="43"/>
      <c r="DS258" s="43"/>
      <c r="DT258" s="43"/>
      <c r="DU258" s="43"/>
      <c r="DV258" s="43"/>
      <c r="DW258" s="43"/>
      <c r="DX258" s="43"/>
      <c r="DY258" s="43"/>
      <c r="DZ258" s="43"/>
      <c r="EA258" s="43"/>
      <c r="EB258" s="43"/>
      <c r="EC258" s="43"/>
      <c r="ED258" s="43"/>
      <c r="EE258" s="43"/>
      <c r="EF258" s="43"/>
      <c r="EG258" s="43"/>
      <c r="EH258" s="43"/>
      <c r="EI258" s="43"/>
      <c r="EJ258" s="43"/>
      <c r="EK258" s="43"/>
      <c r="EL258" s="43"/>
      <c r="EM258" s="43"/>
      <c r="EN258" s="43"/>
      <c r="EO258" s="43"/>
      <c r="EP258" s="43"/>
    </row>
    <row r="259" s="6" customFormat="1" ht="24" customHeight="1" spans="1:146">
      <c r="A259" s="13">
        <v>257</v>
      </c>
      <c r="B259" s="35" t="s">
        <v>315</v>
      </c>
      <c r="C259" s="40" t="s">
        <v>263</v>
      </c>
      <c r="D259" s="40">
        <v>7</v>
      </c>
      <c r="E259" s="29">
        <v>10</v>
      </c>
      <c r="F259" s="29">
        <v>344</v>
      </c>
      <c r="G259" s="44">
        <v>7369.21</v>
      </c>
      <c r="H259" s="41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3"/>
      <c r="BQ259" s="43"/>
      <c r="BR259" s="43"/>
      <c r="BS259" s="43"/>
      <c r="BT259" s="43"/>
      <c r="BU259" s="43"/>
      <c r="BV259" s="43"/>
      <c r="BW259" s="43"/>
      <c r="BX259" s="43"/>
      <c r="BY259" s="43"/>
      <c r="BZ259" s="43"/>
      <c r="CA259" s="43"/>
      <c r="CB259" s="43"/>
      <c r="CC259" s="43"/>
      <c r="CD259" s="43"/>
      <c r="CE259" s="43"/>
      <c r="CF259" s="43"/>
      <c r="CG259" s="43"/>
      <c r="CH259" s="43"/>
      <c r="CI259" s="43"/>
      <c r="CJ259" s="43"/>
      <c r="CK259" s="43"/>
      <c r="CL259" s="43"/>
      <c r="CM259" s="43"/>
      <c r="CN259" s="43"/>
      <c r="CO259" s="43"/>
      <c r="CP259" s="43"/>
      <c r="CQ259" s="43"/>
      <c r="CR259" s="43"/>
      <c r="CS259" s="43"/>
      <c r="CT259" s="43"/>
      <c r="CU259" s="43"/>
      <c r="CV259" s="43"/>
      <c r="CW259" s="43"/>
      <c r="CX259" s="43"/>
      <c r="CY259" s="43"/>
      <c r="CZ259" s="43"/>
      <c r="DA259" s="43"/>
      <c r="DB259" s="43"/>
      <c r="DC259" s="43"/>
      <c r="DD259" s="43"/>
      <c r="DE259" s="43"/>
      <c r="DF259" s="43"/>
      <c r="DG259" s="43"/>
      <c r="DH259" s="43"/>
      <c r="DI259" s="43"/>
      <c r="DJ259" s="43"/>
      <c r="DK259" s="43"/>
      <c r="DL259" s="43"/>
      <c r="DM259" s="43"/>
      <c r="DN259" s="43"/>
      <c r="DO259" s="43"/>
      <c r="DP259" s="43"/>
      <c r="DQ259" s="43"/>
      <c r="DR259" s="43"/>
      <c r="DS259" s="43"/>
      <c r="DT259" s="43"/>
      <c r="DU259" s="43"/>
      <c r="DV259" s="43"/>
      <c r="DW259" s="43"/>
      <c r="DX259" s="43"/>
      <c r="DY259" s="43"/>
      <c r="DZ259" s="43"/>
      <c r="EA259" s="43"/>
      <c r="EB259" s="43"/>
      <c r="EC259" s="43"/>
      <c r="ED259" s="43"/>
      <c r="EE259" s="43"/>
      <c r="EF259" s="43"/>
      <c r="EG259" s="43"/>
      <c r="EH259" s="43"/>
      <c r="EI259" s="43"/>
      <c r="EJ259" s="43"/>
      <c r="EK259" s="43"/>
      <c r="EL259" s="43"/>
      <c r="EM259" s="43"/>
      <c r="EN259" s="43"/>
      <c r="EO259" s="43"/>
      <c r="EP259" s="43"/>
    </row>
    <row r="260" s="6" customFormat="1" ht="24" customHeight="1" spans="1:146">
      <c r="A260" s="13">
        <v>258</v>
      </c>
      <c r="B260" s="35" t="s">
        <v>316</v>
      </c>
      <c r="C260" s="40" t="s">
        <v>61</v>
      </c>
      <c r="D260" s="40">
        <v>7</v>
      </c>
      <c r="E260" s="29">
        <v>10</v>
      </c>
      <c r="F260" s="29">
        <v>344</v>
      </c>
      <c r="G260" s="18">
        <f t="shared" si="5"/>
        <v>7369.35</v>
      </c>
      <c r="H260" s="41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  <c r="BO260" s="43"/>
      <c r="BP260" s="43"/>
      <c r="BQ260" s="43"/>
      <c r="BR260" s="43"/>
      <c r="BS260" s="43"/>
      <c r="BT260" s="43"/>
      <c r="BU260" s="43"/>
      <c r="BV260" s="43"/>
      <c r="BW260" s="43"/>
      <c r="BX260" s="43"/>
      <c r="BY260" s="43"/>
      <c r="BZ260" s="43"/>
      <c r="CA260" s="43"/>
      <c r="CB260" s="43"/>
      <c r="CC260" s="43"/>
      <c r="CD260" s="43"/>
      <c r="CE260" s="43"/>
      <c r="CF260" s="43"/>
      <c r="CG260" s="43"/>
      <c r="CH260" s="43"/>
      <c r="CI260" s="43"/>
      <c r="CJ260" s="43"/>
      <c r="CK260" s="43"/>
      <c r="CL260" s="43"/>
      <c r="CM260" s="43"/>
      <c r="CN260" s="43"/>
      <c r="CO260" s="43"/>
      <c r="CP260" s="43"/>
      <c r="CQ260" s="43"/>
      <c r="CR260" s="43"/>
      <c r="CS260" s="43"/>
      <c r="CT260" s="43"/>
      <c r="CU260" s="43"/>
      <c r="CV260" s="43"/>
      <c r="CW260" s="43"/>
      <c r="CX260" s="43"/>
      <c r="CY260" s="43"/>
      <c r="CZ260" s="43"/>
      <c r="DA260" s="43"/>
      <c r="DB260" s="43"/>
      <c r="DC260" s="43"/>
      <c r="DD260" s="43"/>
      <c r="DE260" s="43"/>
      <c r="DF260" s="43"/>
      <c r="DG260" s="43"/>
      <c r="DH260" s="43"/>
      <c r="DI260" s="43"/>
      <c r="DJ260" s="43"/>
      <c r="DK260" s="43"/>
      <c r="DL260" s="43"/>
      <c r="DM260" s="43"/>
      <c r="DN260" s="43"/>
      <c r="DO260" s="43"/>
      <c r="DP260" s="43"/>
      <c r="DQ260" s="43"/>
      <c r="DR260" s="43"/>
      <c r="DS260" s="43"/>
      <c r="DT260" s="43"/>
      <c r="DU260" s="43"/>
      <c r="DV260" s="43"/>
      <c r="DW260" s="43"/>
      <c r="DX260" s="43"/>
      <c r="DY260" s="43"/>
      <c r="DZ260" s="43"/>
      <c r="EA260" s="43"/>
      <c r="EB260" s="43"/>
      <c r="EC260" s="43"/>
      <c r="ED260" s="43"/>
      <c r="EE260" s="43"/>
      <c r="EF260" s="43"/>
      <c r="EG260" s="43"/>
      <c r="EH260" s="43"/>
      <c r="EI260" s="43"/>
      <c r="EJ260" s="43"/>
      <c r="EK260" s="43"/>
      <c r="EL260" s="43"/>
      <c r="EM260" s="43"/>
      <c r="EN260" s="43"/>
      <c r="EO260" s="43"/>
      <c r="EP260" s="43"/>
    </row>
    <row r="261" s="6" customFormat="1" ht="24" customHeight="1" spans="1:146">
      <c r="A261" s="13">
        <v>259</v>
      </c>
      <c r="B261" s="35" t="s">
        <v>317</v>
      </c>
      <c r="C261" s="40" t="s">
        <v>61</v>
      </c>
      <c r="D261" s="40">
        <v>9</v>
      </c>
      <c r="E261" s="29">
        <v>13</v>
      </c>
      <c r="F261" s="29">
        <v>334</v>
      </c>
      <c r="G261" s="18">
        <f t="shared" si="5"/>
        <v>9580.155</v>
      </c>
      <c r="H261" s="41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  <c r="BO261" s="43"/>
      <c r="BP261" s="43"/>
      <c r="BQ261" s="43"/>
      <c r="BR261" s="43"/>
      <c r="BS261" s="43"/>
      <c r="BT261" s="43"/>
      <c r="BU261" s="43"/>
      <c r="BV261" s="43"/>
      <c r="BW261" s="43"/>
      <c r="BX261" s="43"/>
      <c r="BY261" s="43"/>
      <c r="BZ261" s="43"/>
      <c r="CA261" s="43"/>
      <c r="CB261" s="43"/>
      <c r="CC261" s="43"/>
      <c r="CD261" s="43"/>
      <c r="CE261" s="43"/>
      <c r="CF261" s="43"/>
      <c r="CG261" s="43"/>
      <c r="CH261" s="43"/>
      <c r="CI261" s="43"/>
      <c r="CJ261" s="43"/>
      <c r="CK261" s="43"/>
      <c r="CL261" s="43"/>
      <c r="CM261" s="43"/>
      <c r="CN261" s="43"/>
      <c r="CO261" s="43"/>
      <c r="CP261" s="43"/>
      <c r="CQ261" s="43"/>
      <c r="CR261" s="43"/>
      <c r="CS261" s="43"/>
      <c r="CT261" s="43"/>
      <c r="CU261" s="43"/>
      <c r="CV261" s="43"/>
      <c r="CW261" s="43"/>
      <c r="CX261" s="43"/>
      <c r="CY261" s="43"/>
      <c r="CZ261" s="43"/>
      <c r="DA261" s="43"/>
      <c r="DB261" s="43"/>
      <c r="DC261" s="43"/>
      <c r="DD261" s="43"/>
      <c r="DE261" s="43"/>
      <c r="DF261" s="43"/>
      <c r="DG261" s="43"/>
      <c r="DH261" s="43"/>
      <c r="DI261" s="43"/>
      <c r="DJ261" s="43"/>
      <c r="DK261" s="43"/>
      <c r="DL261" s="43"/>
      <c r="DM261" s="43"/>
      <c r="DN261" s="43"/>
      <c r="DO261" s="43"/>
      <c r="DP261" s="43"/>
      <c r="DQ261" s="43"/>
      <c r="DR261" s="43"/>
      <c r="DS261" s="43"/>
      <c r="DT261" s="43"/>
      <c r="DU261" s="43"/>
      <c r="DV261" s="43"/>
      <c r="DW261" s="43"/>
      <c r="DX261" s="43"/>
      <c r="DY261" s="43"/>
      <c r="DZ261" s="43"/>
      <c r="EA261" s="43"/>
      <c r="EB261" s="43"/>
      <c r="EC261" s="43"/>
      <c r="ED261" s="43"/>
      <c r="EE261" s="43"/>
      <c r="EF261" s="43"/>
      <c r="EG261" s="43"/>
      <c r="EH261" s="43"/>
      <c r="EI261" s="43"/>
      <c r="EJ261" s="43"/>
      <c r="EK261" s="43"/>
      <c r="EL261" s="43"/>
      <c r="EM261" s="43"/>
      <c r="EN261" s="43"/>
      <c r="EO261" s="43"/>
      <c r="EP261" s="43"/>
    </row>
    <row r="262" s="6" customFormat="1" ht="24" customHeight="1" spans="1:146">
      <c r="A262" s="13">
        <v>260</v>
      </c>
      <c r="B262" s="35" t="s">
        <v>318</v>
      </c>
      <c r="C262" s="40" t="s">
        <v>61</v>
      </c>
      <c r="D262" s="40">
        <v>7</v>
      </c>
      <c r="E262" s="29">
        <v>10</v>
      </c>
      <c r="F262" s="29">
        <v>355</v>
      </c>
      <c r="G262" s="18">
        <f t="shared" si="5"/>
        <v>7369.35</v>
      </c>
      <c r="H262" s="41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  <c r="BO262" s="43"/>
      <c r="BP262" s="43"/>
      <c r="BQ262" s="43"/>
      <c r="BR262" s="43"/>
      <c r="BS262" s="43"/>
      <c r="BT262" s="43"/>
      <c r="BU262" s="43"/>
      <c r="BV262" s="43"/>
      <c r="BW262" s="43"/>
      <c r="BX262" s="43"/>
      <c r="BY262" s="43"/>
      <c r="BZ262" s="43"/>
      <c r="CA262" s="43"/>
      <c r="CB262" s="43"/>
      <c r="CC262" s="43"/>
      <c r="CD262" s="43"/>
      <c r="CE262" s="43"/>
      <c r="CF262" s="43"/>
      <c r="CG262" s="43"/>
      <c r="CH262" s="43"/>
      <c r="CI262" s="43"/>
      <c r="CJ262" s="43"/>
      <c r="CK262" s="43"/>
      <c r="CL262" s="43"/>
      <c r="CM262" s="43"/>
      <c r="CN262" s="43"/>
      <c r="CO262" s="43"/>
      <c r="CP262" s="43"/>
      <c r="CQ262" s="43"/>
      <c r="CR262" s="43"/>
      <c r="CS262" s="43"/>
      <c r="CT262" s="43"/>
      <c r="CU262" s="43"/>
      <c r="CV262" s="43"/>
      <c r="CW262" s="43"/>
      <c r="CX262" s="43"/>
      <c r="CY262" s="43"/>
      <c r="CZ262" s="43"/>
      <c r="DA262" s="43"/>
      <c r="DB262" s="43"/>
      <c r="DC262" s="43"/>
      <c r="DD262" s="43"/>
      <c r="DE262" s="43"/>
      <c r="DF262" s="43"/>
      <c r="DG262" s="43"/>
      <c r="DH262" s="43"/>
      <c r="DI262" s="43"/>
      <c r="DJ262" s="43"/>
      <c r="DK262" s="43"/>
      <c r="DL262" s="43"/>
      <c r="DM262" s="43"/>
      <c r="DN262" s="43"/>
      <c r="DO262" s="43"/>
      <c r="DP262" s="43"/>
      <c r="DQ262" s="43"/>
      <c r="DR262" s="43"/>
      <c r="DS262" s="43"/>
      <c r="DT262" s="43"/>
      <c r="DU262" s="43"/>
      <c r="DV262" s="43"/>
      <c r="DW262" s="43"/>
      <c r="DX262" s="43"/>
      <c r="DY262" s="43"/>
      <c r="DZ262" s="43"/>
      <c r="EA262" s="43"/>
      <c r="EB262" s="43"/>
      <c r="EC262" s="43"/>
      <c r="ED262" s="43"/>
      <c r="EE262" s="43"/>
      <c r="EF262" s="43"/>
      <c r="EG262" s="43"/>
      <c r="EH262" s="43"/>
      <c r="EI262" s="43"/>
      <c r="EJ262" s="43"/>
      <c r="EK262" s="43"/>
      <c r="EL262" s="43"/>
      <c r="EM262" s="43"/>
      <c r="EN262" s="43"/>
      <c r="EO262" s="43"/>
      <c r="EP262" s="43"/>
    </row>
    <row r="263" s="6" customFormat="1" ht="24" customHeight="1" spans="1:146">
      <c r="A263" s="13">
        <v>261</v>
      </c>
      <c r="B263" s="35" t="s">
        <v>319</v>
      </c>
      <c r="C263" s="40" t="s">
        <v>61</v>
      </c>
      <c r="D263" s="40">
        <v>9</v>
      </c>
      <c r="E263" s="29">
        <v>13</v>
      </c>
      <c r="F263" s="29">
        <v>349</v>
      </c>
      <c r="G263" s="18">
        <f t="shared" si="5"/>
        <v>9580.155</v>
      </c>
      <c r="H263" s="41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  <c r="BO263" s="43"/>
      <c r="BP263" s="43"/>
      <c r="BQ263" s="43"/>
      <c r="BR263" s="43"/>
      <c r="BS263" s="43"/>
      <c r="BT263" s="43"/>
      <c r="BU263" s="43"/>
      <c r="BV263" s="43"/>
      <c r="BW263" s="43"/>
      <c r="BX263" s="43"/>
      <c r="BY263" s="43"/>
      <c r="BZ263" s="43"/>
      <c r="CA263" s="43"/>
      <c r="CB263" s="43"/>
      <c r="CC263" s="43"/>
      <c r="CD263" s="43"/>
      <c r="CE263" s="43"/>
      <c r="CF263" s="43"/>
      <c r="CG263" s="43"/>
      <c r="CH263" s="43"/>
      <c r="CI263" s="43"/>
      <c r="CJ263" s="43"/>
      <c r="CK263" s="43"/>
      <c r="CL263" s="43"/>
      <c r="CM263" s="43"/>
      <c r="CN263" s="43"/>
      <c r="CO263" s="43"/>
      <c r="CP263" s="43"/>
      <c r="CQ263" s="43"/>
      <c r="CR263" s="43"/>
      <c r="CS263" s="43"/>
      <c r="CT263" s="43"/>
      <c r="CU263" s="43"/>
      <c r="CV263" s="43"/>
      <c r="CW263" s="43"/>
      <c r="CX263" s="43"/>
      <c r="CY263" s="43"/>
      <c r="CZ263" s="43"/>
      <c r="DA263" s="43"/>
      <c r="DB263" s="43"/>
      <c r="DC263" s="43"/>
      <c r="DD263" s="43"/>
      <c r="DE263" s="43"/>
      <c r="DF263" s="43"/>
      <c r="DG263" s="43"/>
      <c r="DH263" s="43"/>
      <c r="DI263" s="43"/>
      <c r="DJ263" s="43"/>
      <c r="DK263" s="43"/>
      <c r="DL263" s="43"/>
      <c r="DM263" s="43"/>
      <c r="DN263" s="43"/>
      <c r="DO263" s="43"/>
      <c r="DP263" s="43"/>
      <c r="DQ263" s="43"/>
      <c r="DR263" s="43"/>
      <c r="DS263" s="43"/>
      <c r="DT263" s="43"/>
      <c r="DU263" s="43"/>
      <c r="DV263" s="43"/>
      <c r="DW263" s="43"/>
      <c r="DX263" s="43"/>
      <c r="DY263" s="43"/>
      <c r="DZ263" s="43"/>
      <c r="EA263" s="43"/>
      <c r="EB263" s="43"/>
      <c r="EC263" s="43"/>
      <c r="ED263" s="43"/>
      <c r="EE263" s="43"/>
      <c r="EF263" s="43"/>
      <c r="EG263" s="43"/>
      <c r="EH263" s="43"/>
      <c r="EI263" s="43"/>
      <c r="EJ263" s="43"/>
      <c r="EK263" s="43"/>
      <c r="EL263" s="43"/>
      <c r="EM263" s="43"/>
      <c r="EN263" s="43"/>
      <c r="EO263" s="43"/>
      <c r="EP263" s="43"/>
    </row>
    <row r="264" s="6" customFormat="1" ht="24" customHeight="1" spans="1:146">
      <c r="A264" s="13">
        <v>262</v>
      </c>
      <c r="B264" s="35" t="s">
        <v>320</v>
      </c>
      <c r="C264" s="40" t="s">
        <v>48</v>
      </c>
      <c r="D264" s="40">
        <v>8</v>
      </c>
      <c r="E264" s="29">
        <v>9</v>
      </c>
      <c r="F264" s="29">
        <v>270</v>
      </c>
      <c r="G264" s="18">
        <f t="shared" si="5"/>
        <v>6632.415</v>
      </c>
      <c r="H264" s="41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  <c r="BO264" s="43"/>
      <c r="BP264" s="43"/>
      <c r="BQ264" s="43"/>
      <c r="BR264" s="43"/>
      <c r="BS264" s="43"/>
      <c r="BT264" s="43"/>
      <c r="BU264" s="43"/>
      <c r="BV264" s="43"/>
      <c r="BW264" s="43"/>
      <c r="BX264" s="43"/>
      <c r="BY264" s="43"/>
      <c r="BZ264" s="43"/>
      <c r="CA264" s="43"/>
      <c r="CB264" s="43"/>
      <c r="CC264" s="43"/>
      <c r="CD264" s="43"/>
      <c r="CE264" s="43"/>
      <c r="CF264" s="43"/>
      <c r="CG264" s="43"/>
      <c r="CH264" s="43"/>
      <c r="CI264" s="43"/>
      <c r="CJ264" s="43"/>
      <c r="CK264" s="43"/>
      <c r="CL264" s="43"/>
      <c r="CM264" s="43"/>
      <c r="CN264" s="43"/>
      <c r="CO264" s="43"/>
      <c r="CP264" s="43"/>
      <c r="CQ264" s="43"/>
      <c r="CR264" s="43"/>
      <c r="CS264" s="43"/>
      <c r="CT264" s="43"/>
      <c r="CU264" s="43"/>
      <c r="CV264" s="43"/>
      <c r="CW264" s="43"/>
      <c r="CX264" s="43"/>
      <c r="CY264" s="43"/>
      <c r="CZ264" s="43"/>
      <c r="DA264" s="43"/>
      <c r="DB264" s="43"/>
      <c r="DC264" s="43"/>
      <c r="DD264" s="43"/>
      <c r="DE264" s="43"/>
      <c r="DF264" s="43"/>
      <c r="DG264" s="43"/>
      <c r="DH264" s="43"/>
      <c r="DI264" s="43"/>
      <c r="DJ264" s="43"/>
      <c r="DK264" s="43"/>
      <c r="DL264" s="43"/>
      <c r="DM264" s="43"/>
      <c r="DN264" s="43"/>
      <c r="DO264" s="43"/>
      <c r="DP264" s="43"/>
      <c r="DQ264" s="43"/>
      <c r="DR264" s="43"/>
      <c r="DS264" s="43"/>
      <c r="DT264" s="43"/>
      <c r="DU264" s="43"/>
      <c r="DV264" s="43"/>
      <c r="DW264" s="43"/>
      <c r="DX264" s="43"/>
      <c r="DY264" s="43"/>
      <c r="DZ264" s="43"/>
      <c r="EA264" s="43"/>
      <c r="EB264" s="43"/>
      <c r="EC264" s="43"/>
      <c r="ED264" s="43"/>
      <c r="EE264" s="43"/>
      <c r="EF264" s="43"/>
      <c r="EG264" s="43"/>
      <c r="EH264" s="43"/>
      <c r="EI264" s="43"/>
      <c r="EJ264" s="43"/>
      <c r="EK264" s="43"/>
      <c r="EL264" s="43"/>
      <c r="EM264" s="43"/>
      <c r="EN264" s="43"/>
      <c r="EO264" s="43"/>
      <c r="EP264" s="43"/>
    </row>
    <row r="265" s="6" customFormat="1" ht="24" customHeight="1" spans="1:146">
      <c r="A265" s="13">
        <v>263</v>
      </c>
      <c r="B265" s="35" t="s">
        <v>321</v>
      </c>
      <c r="C265" s="40" t="s">
        <v>61</v>
      </c>
      <c r="D265" s="40">
        <v>7</v>
      </c>
      <c r="E265" s="29">
        <v>10</v>
      </c>
      <c r="F265" s="29">
        <v>354</v>
      </c>
      <c r="G265" s="18">
        <f t="shared" si="5"/>
        <v>7369.35</v>
      </c>
      <c r="H265" s="41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  <c r="BO265" s="43"/>
      <c r="BP265" s="43"/>
      <c r="BQ265" s="43"/>
      <c r="BR265" s="43"/>
      <c r="BS265" s="43"/>
      <c r="BT265" s="43"/>
      <c r="BU265" s="43"/>
      <c r="BV265" s="43"/>
      <c r="BW265" s="43"/>
      <c r="BX265" s="43"/>
      <c r="BY265" s="43"/>
      <c r="BZ265" s="43"/>
      <c r="CA265" s="43"/>
      <c r="CB265" s="43"/>
      <c r="CC265" s="43"/>
      <c r="CD265" s="43"/>
      <c r="CE265" s="43"/>
      <c r="CF265" s="43"/>
      <c r="CG265" s="43"/>
      <c r="CH265" s="43"/>
      <c r="CI265" s="43"/>
      <c r="CJ265" s="43"/>
      <c r="CK265" s="43"/>
      <c r="CL265" s="43"/>
      <c r="CM265" s="43"/>
      <c r="CN265" s="43"/>
      <c r="CO265" s="43"/>
      <c r="CP265" s="43"/>
      <c r="CQ265" s="43"/>
      <c r="CR265" s="43"/>
      <c r="CS265" s="43"/>
      <c r="CT265" s="43"/>
      <c r="CU265" s="43"/>
      <c r="CV265" s="43"/>
      <c r="CW265" s="43"/>
      <c r="CX265" s="43"/>
      <c r="CY265" s="43"/>
      <c r="CZ265" s="43"/>
      <c r="DA265" s="43"/>
      <c r="DB265" s="43"/>
      <c r="DC265" s="43"/>
      <c r="DD265" s="43"/>
      <c r="DE265" s="43"/>
      <c r="DF265" s="43"/>
      <c r="DG265" s="43"/>
      <c r="DH265" s="43"/>
      <c r="DI265" s="43"/>
      <c r="DJ265" s="43"/>
      <c r="DK265" s="43"/>
      <c r="DL265" s="43"/>
      <c r="DM265" s="43"/>
      <c r="DN265" s="43"/>
      <c r="DO265" s="43"/>
      <c r="DP265" s="43"/>
      <c r="DQ265" s="43"/>
      <c r="DR265" s="43"/>
      <c r="DS265" s="43"/>
      <c r="DT265" s="43"/>
      <c r="DU265" s="43"/>
      <c r="DV265" s="43"/>
      <c r="DW265" s="43"/>
      <c r="DX265" s="43"/>
      <c r="DY265" s="43"/>
      <c r="DZ265" s="43"/>
      <c r="EA265" s="43"/>
      <c r="EB265" s="43"/>
      <c r="EC265" s="43"/>
      <c r="ED265" s="43"/>
      <c r="EE265" s="43"/>
      <c r="EF265" s="43"/>
      <c r="EG265" s="43"/>
      <c r="EH265" s="43"/>
      <c r="EI265" s="43"/>
      <c r="EJ265" s="43"/>
      <c r="EK265" s="43"/>
      <c r="EL265" s="43"/>
      <c r="EM265" s="43"/>
      <c r="EN265" s="43"/>
      <c r="EO265" s="43"/>
      <c r="EP265" s="43"/>
    </row>
    <row r="266" s="6" customFormat="1" ht="24" customHeight="1" spans="1:146">
      <c r="A266" s="13">
        <v>264</v>
      </c>
      <c r="B266" s="35" t="s">
        <v>322</v>
      </c>
      <c r="C266" s="40" t="s">
        <v>61</v>
      </c>
      <c r="D266" s="40">
        <v>7</v>
      </c>
      <c r="E266" s="29">
        <v>6</v>
      </c>
      <c r="F266" s="29">
        <v>191</v>
      </c>
      <c r="G266" s="18">
        <f t="shared" si="5"/>
        <v>4421.61</v>
      </c>
      <c r="H266" s="41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43"/>
      <c r="BR266" s="43"/>
      <c r="BS266" s="43"/>
      <c r="BT266" s="43"/>
      <c r="BU266" s="43"/>
      <c r="BV266" s="43"/>
      <c r="BW266" s="43"/>
      <c r="BX266" s="43"/>
      <c r="BY266" s="43"/>
      <c r="BZ266" s="43"/>
      <c r="CA266" s="43"/>
      <c r="CB266" s="43"/>
      <c r="CC266" s="43"/>
      <c r="CD266" s="43"/>
      <c r="CE266" s="43"/>
      <c r="CF266" s="43"/>
      <c r="CG266" s="43"/>
      <c r="CH266" s="43"/>
      <c r="CI266" s="43"/>
      <c r="CJ266" s="43"/>
      <c r="CK266" s="43"/>
      <c r="CL266" s="43"/>
      <c r="CM266" s="43"/>
      <c r="CN266" s="43"/>
      <c r="CO266" s="43"/>
      <c r="CP266" s="43"/>
      <c r="CQ266" s="43"/>
      <c r="CR266" s="43"/>
      <c r="CS266" s="43"/>
      <c r="CT266" s="43"/>
      <c r="CU266" s="43"/>
      <c r="CV266" s="43"/>
      <c r="CW266" s="43"/>
      <c r="CX266" s="43"/>
      <c r="CY266" s="43"/>
      <c r="CZ266" s="43"/>
      <c r="DA266" s="43"/>
      <c r="DB266" s="43"/>
      <c r="DC266" s="43"/>
      <c r="DD266" s="43"/>
      <c r="DE266" s="43"/>
      <c r="DF266" s="43"/>
      <c r="DG266" s="43"/>
      <c r="DH266" s="43"/>
      <c r="DI266" s="43"/>
      <c r="DJ266" s="43"/>
      <c r="DK266" s="43"/>
      <c r="DL266" s="43"/>
      <c r="DM266" s="43"/>
      <c r="DN266" s="43"/>
      <c r="DO266" s="43"/>
      <c r="DP266" s="43"/>
      <c r="DQ266" s="43"/>
      <c r="DR266" s="43"/>
      <c r="DS266" s="43"/>
      <c r="DT266" s="43"/>
      <c r="DU266" s="43"/>
      <c r="DV266" s="43"/>
      <c r="DW266" s="43"/>
      <c r="DX266" s="43"/>
      <c r="DY266" s="43"/>
      <c r="DZ266" s="43"/>
      <c r="EA266" s="43"/>
      <c r="EB266" s="43"/>
      <c r="EC266" s="43"/>
      <c r="ED266" s="43"/>
      <c r="EE266" s="43"/>
      <c r="EF266" s="43"/>
      <c r="EG266" s="43"/>
      <c r="EH266" s="43"/>
      <c r="EI266" s="43"/>
      <c r="EJ266" s="43"/>
      <c r="EK266" s="43"/>
      <c r="EL266" s="43"/>
      <c r="EM266" s="43"/>
      <c r="EN266" s="43"/>
      <c r="EO266" s="43"/>
      <c r="EP266" s="43"/>
    </row>
    <row r="267" s="6" customFormat="1" ht="24" customHeight="1" spans="1:146">
      <c r="A267" s="13">
        <v>265</v>
      </c>
      <c r="B267" s="35" t="s">
        <v>323</v>
      </c>
      <c r="C267" s="40" t="s">
        <v>48</v>
      </c>
      <c r="D267" s="40">
        <v>8</v>
      </c>
      <c r="E267" s="29">
        <v>10</v>
      </c>
      <c r="F267" s="29">
        <v>313</v>
      </c>
      <c r="G267" s="18">
        <f t="shared" si="5"/>
        <v>7369.35</v>
      </c>
      <c r="H267" s="41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  <c r="BO267" s="43"/>
      <c r="BP267" s="43"/>
      <c r="BQ267" s="43"/>
      <c r="BR267" s="43"/>
      <c r="BS267" s="43"/>
      <c r="BT267" s="43"/>
      <c r="BU267" s="43"/>
      <c r="BV267" s="43"/>
      <c r="BW267" s="43"/>
      <c r="BX267" s="43"/>
      <c r="BY267" s="43"/>
      <c r="BZ267" s="43"/>
      <c r="CA267" s="43"/>
      <c r="CB267" s="43"/>
      <c r="CC267" s="43"/>
      <c r="CD267" s="43"/>
      <c r="CE267" s="43"/>
      <c r="CF267" s="43"/>
      <c r="CG267" s="43"/>
      <c r="CH267" s="43"/>
      <c r="CI267" s="43"/>
      <c r="CJ267" s="43"/>
      <c r="CK267" s="43"/>
      <c r="CL267" s="43"/>
      <c r="CM267" s="43"/>
      <c r="CN267" s="43"/>
      <c r="CO267" s="43"/>
      <c r="CP267" s="43"/>
      <c r="CQ267" s="43"/>
      <c r="CR267" s="43"/>
      <c r="CS267" s="43"/>
      <c r="CT267" s="43"/>
      <c r="CU267" s="43"/>
      <c r="CV267" s="43"/>
      <c r="CW267" s="43"/>
      <c r="CX267" s="43"/>
      <c r="CY267" s="43"/>
      <c r="CZ267" s="43"/>
      <c r="DA267" s="43"/>
      <c r="DB267" s="43"/>
      <c r="DC267" s="43"/>
      <c r="DD267" s="43"/>
      <c r="DE267" s="43"/>
      <c r="DF267" s="43"/>
      <c r="DG267" s="43"/>
      <c r="DH267" s="43"/>
      <c r="DI267" s="43"/>
      <c r="DJ267" s="43"/>
      <c r="DK267" s="43"/>
      <c r="DL267" s="43"/>
      <c r="DM267" s="43"/>
      <c r="DN267" s="43"/>
      <c r="DO267" s="43"/>
      <c r="DP267" s="43"/>
      <c r="DQ267" s="43"/>
      <c r="DR267" s="43"/>
      <c r="DS267" s="43"/>
      <c r="DT267" s="43"/>
      <c r="DU267" s="43"/>
      <c r="DV267" s="43"/>
      <c r="DW267" s="43"/>
      <c r="DX267" s="43"/>
      <c r="DY267" s="43"/>
      <c r="DZ267" s="43"/>
      <c r="EA267" s="43"/>
      <c r="EB267" s="43"/>
      <c r="EC267" s="43"/>
      <c r="ED267" s="43"/>
      <c r="EE267" s="43"/>
      <c r="EF267" s="43"/>
      <c r="EG267" s="43"/>
      <c r="EH267" s="43"/>
      <c r="EI267" s="43"/>
      <c r="EJ267" s="43"/>
      <c r="EK267" s="43"/>
      <c r="EL267" s="43"/>
      <c r="EM267" s="43"/>
      <c r="EN267" s="43"/>
      <c r="EO267" s="43"/>
      <c r="EP267" s="43"/>
    </row>
    <row r="268" s="6" customFormat="1" ht="24" customHeight="1" spans="1:146">
      <c r="A268" s="13">
        <v>266</v>
      </c>
      <c r="B268" s="35" t="s">
        <v>324</v>
      </c>
      <c r="C268" s="40" t="s">
        <v>263</v>
      </c>
      <c r="D268" s="40">
        <v>7</v>
      </c>
      <c r="E268" s="29">
        <v>10</v>
      </c>
      <c r="F268" s="29">
        <v>333</v>
      </c>
      <c r="G268" s="18">
        <f t="shared" si="5"/>
        <v>7369.35</v>
      </c>
      <c r="H268" s="41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  <c r="BO268" s="43"/>
      <c r="BP268" s="43"/>
      <c r="BQ268" s="43"/>
      <c r="BR268" s="43"/>
      <c r="BS268" s="43"/>
      <c r="BT268" s="43"/>
      <c r="BU268" s="43"/>
      <c r="BV268" s="43"/>
      <c r="BW268" s="43"/>
      <c r="BX268" s="43"/>
      <c r="BY268" s="43"/>
      <c r="BZ268" s="43"/>
      <c r="CA268" s="43"/>
      <c r="CB268" s="43"/>
      <c r="CC268" s="43"/>
      <c r="CD268" s="43"/>
      <c r="CE268" s="43"/>
      <c r="CF268" s="43"/>
      <c r="CG268" s="43"/>
      <c r="CH268" s="43"/>
      <c r="CI268" s="43"/>
      <c r="CJ268" s="43"/>
      <c r="CK268" s="43"/>
      <c r="CL268" s="43"/>
      <c r="CM268" s="43"/>
      <c r="CN268" s="43"/>
      <c r="CO268" s="43"/>
      <c r="CP268" s="43"/>
      <c r="CQ268" s="43"/>
      <c r="CR268" s="43"/>
      <c r="CS268" s="43"/>
      <c r="CT268" s="43"/>
      <c r="CU268" s="43"/>
      <c r="CV268" s="43"/>
      <c r="CW268" s="43"/>
      <c r="CX268" s="43"/>
      <c r="CY268" s="43"/>
      <c r="CZ268" s="43"/>
      <c r="DA268" s="43"/>
      <c r="DB268" s="43"/>
      <c r="DC268" s="43"/>
      <c r="DD268" s="43"/>
      <c r="DE268" s="43"/>
      <c r="DF268" s="43"/>
      <c r="DG268" s="43"/>
      <c r="DH268" s="43"/>
      <c r="DI268" s="43"/>
      <c r="DJ268" s="43"/>
      <c r="DK268" s="43"/>
      <c r="DL268" s="43"/>
      <c r="DM268" s="43"/>
      <c r="DN268" s="43"/>
      <c r="DO268" s="43"/>
      <c r="DP268" s="43"/>
      <c r="DQ268" s="43"/>
      <c r="DR268" s="43"/>
      <c r="DS268" s="43"/>
      <c r="DT268" s="43"/>
      <c r="DU268" s="43"/>
      <c r="DV268" s="43"/>
      <c r="DW268" s="43"/>
      <c r="DX268" s="43"/>
      <c r="DY268" s="43"/>
      <c r="DZ268" s="43"/>
      <c r="EA268" s="43"/>
      <c r="EB268" s="43"/>
      <c r="EC268" s="43"/>
      <c r="ED268" s="43"/>
      <c r="EE268" s="43"/>
      <c r="EF268" s="43"/>
      <c r="EG268" s="43"/>
      <c r="EH268" s="43"/>
      <c r="EI268" s="43"/>
      <c r="EJ268" s="43"/>
      <c r="EK268" s="43"/>
      <c r="EL268" s="43"/>
      <c r="EM268" s="43"/>
      <c r="EN268" s="43"/>
      <c r="EO268" s="43"/>
      <c r="EP268" s="43"/>
    </row>
    <row r="269" s="6" customFormat="1" ht="24" customHeight="1" spans="1:146">
      <c r="A269" s="13">
        <v>267</v>
      </c>
      <c r="B269" s="35" t="s">
        <v>325</v>
      </c>
      <c r="C269" s="40" t="s">
        <v>263</v>
      </c>
      <c r="D269" s="40">
        <v>9</v>
      </c>
      <c r="E269" s="29">
        <v>13</v>
      </c>
      <c r="F269" s="29">
        <v>350</v>
      </c>
      <c r="G269" s="18">
        <f t="shared" si="5"/>
        <v>9580.155</v>
      </c>
      <c r="H269" s="41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  <c r="BO269" s="43"/>
      <c r="BP269" s="43"/>
      <c r="BQ269" s="43"/>
      <c r="BR269" s="43"/>
      <c r="BS269" s="43"/>
      <c r="BT269" s="43"/>
      <c r="BU269" s="43"/>
      <c r="BV269" s="43"/>
      <c r="BW269" s="43"/>
      <c r="BX269" s="43"/>
      <c r="BY269" s="43"/>
      <c r="BZ269" s="43"/>
      <c r="CA269" s="43"/>
      <c r="CB269" s="43"/>
      <c r="CC269" s="43"/>
      <c r="CD269" s="43"/>
      <c r="CE269" s="43"/>
      <c r="CF269" s="43"/>
      <c r="CG269" s="43"/>
      <c r="CH269" s="43"/>
      <c r="CI269" s="43"/>
      <c r="CJ269" s="43"/>
      <c r="CK269" s="43"/>
      <c r="CL269" s="43"/>
      <c r="CM269" s="43"/>
      <c r="CN269" s="43"/>
      <c r="CO269" s="43"/>
      <c r="CP269" s="43"/>
      <c r="CQ269" s="43"/>
      <c r="CR269" s="43"/>
      <c r="CS269" s="43"/>
      <c r="CT269" s="43"/>
      <c r="CU269" s="43"/>
      <c r="CV269" s="43"/>
      <c r="CW269" s="43"/>
      <c r="CX269" s="43"/>
      <c r="CY269" s="43"/>
      <c r="CZ269" s="43"/>
      <c r="DA269" s="43"/>
      <c r="DB269" s="43"/>
      <c r="DC269" s="43"/>
      <c r="DD269" s="43"/>
      <c r="DE269" s="43"/>
      <c r="DF269" s="43"/>
      <c r="DG269" s="43"/>
      <c r="DH269" s="43"/>
      <c r="DI269" s="43"/>
      <c r="DJ269" s="43"/>
      <c r="DK269" s="43"/>
      <c r="DL269" s="43"/>
      <c r="DM269" s="43"/>
      <c r="DN269" s="43"/>
      <c r="DO269" s="43"/>
      <c r="DP269" s="43"/>
      <c r="DQ269" s="43"/>
      <c r="DR269" s="43"/>
      <c r="DS269" s="43"/>
      <c r="DT269" s="43"/>
      <c r="DU269" s="43"/>
      <c r="DV269" s="43"/>
      <c r="DW269" s="43"/>
      <c r="DX269" s="43"/>
      <c r="DY269" s="43"/>
      <c r="DZ269" s="43"/>
      <c r="EA269" s="43"/>
      <c r="EB269" s="43"/>
      <c r="EC269" s="43"/>
      <c r="ED269" s="43"/>
      <c r="EE269" s="43"/>
      <c r="EF269" s="43"/>
      <c r="EG269" s="43"/>
      <c r="EH269" s="43"/>
      <c r="EI269" s="43"/>
      <c r="EJ269" s="43"/>
      <c r="EK269" s="43"/>
      <c r="EL269" s="43"/>
      <c r="EM269" s="43"/>
      <c r="EN269" s="43"/>
      <c r="EO269" s="43"/>
      <c r="EP269" s="43"/>
    </row>
    <row r="270" s="6" customFormat="1" ht="24" customHeight="1" spans="1:146">
      <c r="A270" s="13">
        <v>268</v>
      </c>
      <c r="B270" s="35" t="s">
        <v>326</v>
      </c>
      <c r="C270" s="40" t="s">
        <v>263</v>
      </c>
      <c r="D270" s="40">
        <v>8</v>
      </c>
      <c r="E270" s="29">
        <v>11</v>
      </c>
      <c r="F270" s="29">
        <v>321</v>
      </c>
      <c r="G270" s="18">
        <f t="shared" si="5"/>
        <v>8106.285</v>
      </c>
      <c r="H270" s="41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  <c r="BO270" s="43"/>
      <c r="BP270" s="43"/>
      <c r="BQ270" s="43"/>
      <c r="BR270" s="43"/>
      <c r="BS270" s="43"/>
      <c r="BT270" s="43"/>
      <c r="BU270" s="43"/>
      <c r="BV270" s="43"/>
      <c r="BW270" s="43"/>
      <c r="BX270" s="43"/>
      <c r="BY270" s="43"/>
      <c r="BZ270" s="43"/>
      <c r="CA270" s="43"/>
      <c r="CB270" s="43"/>
      <c r="CC270" s="43"/>
      <c r="CD270" s="43"/>
      <c r="CE270" s="43"/>
      <c r="CF270" s="43"/>
      <c r="CG270" s="43"/>
      <c r="CH270" s="43"/>
      <c r="CI270" s="43"/>
      <c r="CJ270" s="43"/>
      <c r="CK270" s="43"/>
      <c r="CL270" s="43"/>
      <c r="CM270" s="43"/>
      <c r="CN270" s="43"/>
      <c r="CO270" s="43"/>
      <c r="CP270" s="43"/>
      <c r="CQ270" s="43"/>
      <c r="CR270" s="43"/>
      <c r="CS270" s="43"/>
      <c r="CT270" s="43"/>
      <c r="CU270" s="43"/>
      <c r="CV270" s="43"/>
      <c r="CW270" s="43"/>
      <c r="CX270" s="43"/>
      <c r="CY270" s="43"/>
      <c r="CZ270" s="43"/>
      <c r="DA270" s="43"/>
      <c r="DB270" s="43"/>
      <c r="DC270" s="43"/>
      <c r="DD270" s="43"/>
      <c r="DE270" s="43"/>
      <c r="DF270" s="43"/>
      <c r="DG270" s="43"/>
      <c r="DH270" s="43"/>
      <c r="DI270" s="43"/>
      <c r="DJ270" s="43"/>
      <c r="DK270" s="43"/>
      <c r="DL270" s="43"/>
      <c r="DM270" s="43"/>
      <c r="DN270" s="43"/>
      <c r="DO270" s="43"/>
      <c r="DP270" s="43"/>
      <c r="DQ270" s="43"/>
      <c r="DR270" s="43"/>
      <c r="DS270" s="43"/>
      <c r="DT270" s="43"/>
      <c r="DU270" s="43"/>
      <c r="DV270" s="43"/>
      <c r="DW270" s="43"/>
      <c r="DX270" s="43"/>
      <c r="DY270" s="43"/>
      <c r="DZ270" s="43"/>
      <c r="EA270" s="43"/>
      <c r="EB270" s="43"/>
      <c r="EC270" s="43"/>
      <c r="ED270" s="43"/>
      <c r="EE270" s="43"/>
      <c r="EF270" s="43"/>
      <c r="EG270" s="43"/>
      <c r="EH270" s="43"/>
      <c r="EI270" s="43"/>
      <c r="EJ270" s="43"/>
      <c r="EK270" s="43"/>
      <c r="EL270" s="43"/>
      <c r="EM270" s="43"/>
      <c r="EN270" s="43"/>
      <c r="EO270" s="43"/>
      <c r="EP270" s="43"/>
    </row>
    <row r="271" s="6" customFormat="1" ht="24" customHeight="1" spans="1:146">
      <c r="A271" s="13">
        <v>269</v>
      </c>
      <c r="B271" s="35" t="s">
        <v>327</v>
      </c>
      <c r="C271" s="40" t="s">
        <v>61</v>
      </c>
      <c r="D271" s="40">
        <v>7</v>
      </c>
      <c r="E271" s="29">
        <v>9</v>
      </c>
      <c r="F271" s="29">
        <v>322</v>
      </c>
      <c r="G271" s="18">
        <f t="shared" si="5"/>
        <v>6632.415</v>
      </c>
      <c r="H271" s="41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  <c r="BO271" s="43"/>
      <c r="BP271" s="43"/>
      <c r="BQ271" s="43"/>
      <c r="BR271" s="43"/>
      <c r="BS271" s="43"/>
      <c r="BT271" s="43"/>
      <c r="BU271" s="43"/>
      <c r="BV271" s="43"/>
      <c r="BW271" s="43"/>
      <c r="BX271" s="43"/>
      <c r="BY271" s="43"/>
      <c r="BZ271" s="43"/>
      <c r="CA271" s="43"/>
      <c r="CB271" s="43"/>
      <c r="CC271" s="43"/>
      <c r="CD271" s="43"/>
      <c r="CE271" s="43"/>
      <c r="CF271" s="43"/>
      <c r="CG271" s="43"/>
      <c r="CH271" s="43"/>
      <c r="CI271" s="43"/>
      <c r="CJ271" s="43"/>
      <c r="CK271" s="43"/>
      <c r="CL271" s="43"/>
      <c r="CM271" s="43"/>
      <c r="CN271" s="43"/>
      <c r="CO271" s="43"/>
      <c r="CP271" s="43"/>
      <c r="CQ271" s="43"/>
      <c r="CR271" s="43"/>
      <c r="CS271" s="43"/>
      <c r="CT271" s="43"/>
      <c r="CU271" s="43"/>
      <c r="CV271" s="43"/>
      <c r="CW271" s="43"/>
      <c r="CX271" s="43"/>
      <c r="CY271" s="43"/>
      <c r="CZ271" s="43"/>
      <c r="DA271" s="43"/>
      <c r="DB271" s="43"/>
      <c r="DC271" s="43"/>
      <c r="DD271" s="43"/>
      <c r="DE271" s="43"/>
      <c r="DF271" s="43"/>
      <c r="DG271" s="43"/>
      <c r="DH271" s="43"/>
      <c r="DI271" s="43"/>
      <c r="DJ271" s="43"/>
      <c r="DK271" s="43"/>
      <c r="DL271" s="43"/>
      <c r="DM271" s="43"/>
      <c r="DN271" s="43"/>
      <c r="DO271" s="43"/>
      <c r="DP271" s="43"/>
      <c r="DQ271" s="43"/>
      <c r="DR271" s="43"/>
      <c r="DS271" s="43"/>
      <c r="DT271" s="43"/>
      <c r="DU271" s="43"/>
      <c r="DV271" s="43"/>
      <c r="DW271" s="43"/>
      <c r="DX271" s="43"/>
      <c r="DY271" s="43"/>
      <c r="DZ271" s="43"/>
      <c r="EA271" s="43"/>
      <c r="EB271" s="43"/>
      <c r="EC271" s="43"/>
      <c r="ED271" s="43"/>
      <c r="EE271" s="43"/>
      <c r="EF271" s="43"/>
      <c r="EG271" s="43"/>
      <c r="EH271" s="43"/>
      <c r="EI271" s="43"/>
      <c r="EJ271" s="43"/>
      <c r="EK271" s="43"/>
      <c r="EL271" s="43"/>
      <c r="EM271" s="43"/>
      <c r="EN271" s="43"/>
      <c r="EO271" s="43"/>
      <c r="EP271" s="43"/>
    </row>
    <row r="272" s="6" customFormat="1" ht="24" customHeight="1" spans="1:146">
      <c r="A272" s="13">
        <v>270</v>
      </c>
      <c r="B272" s="35" t="s">
        <v>328</v>
      </c>
      <c r="C272" s="40" t="s">
        <v>61</v>
      </c>
      <c r="D272" s="40">
        <v>8</v>
      </c>
      <c r="E272" s="29">
        <v>8</v>
      </c>
      <c r="F272" s="29">
        <v>248</v>
      </c>
      <c r="G272" s="18">
        <f t="shared" si="5"/>
        <v>5895.48</v>
      </c>
      <c r="H272" s="41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43"/>
      <c r="BR272" s="43"/>
      <c r="BS272" s="43"/>
      <c r="BT272" s="43"/>
      <c r="BU272" s="43"/>
      <c r="BV272" s="43"/>
      <c r="BW272" s="43"/>
      <c r="BX272" s="43"/>
      <c r="BY272" s="43"/>
      <c r="BZ272" s="43"/>
      <c r="CA272" s="43"/>
      <c r="CB272" s="43"/>
      <c r="CC272" s="43"/>
      <c r="CD272" s="43"/>
      <c r="CE272" s="43"/>
      <c r="CF272" s="43"/>
      <c r="CG272" s="43"/>
      <c r="CH272" s="43"/>
      <c r="CI272" s="43"/>
      <c r="CJ272" s="43"/>
      <c r="CK272" s="43"/>
      <c r="CL272" s="43"/>
      <c r="CM272" s="43"/>
      <c r="CN272" s="43"/>
      <c r="CO272" s="43"/>
      <c r="CP272" s="43"/>
      <c r="CQ272" s="43"/>
      <c r="CR272" s="43"/>
      <c r="CS272" s="43"/>
      <c r="CT272" s="43"/>
      <c r="CU272" s="43"/>
      <c r="CV272" s="43"/>
      <c r="CW272" s="43"/>
      <c r="CX272" s="43"/>
      <c r="CY272" s="43"/>
      <c r="CZ272" s="43"/>
      <c r="DA272" s="43"/>
      <c r="DB272" s="43"/>
      <c r="DC272" s="43"/>
      <c r="DD272" s="43"/>
      <c r="DE272" s="43"/>
      <c r="DF272" s="43"/>
      <c r="DG272" s="43"/>
      <c r="DH272" s="43"/>
      <c r="DI272" s="43"/>
      <c r="DJ272" s="43"/>
      <c r="DK272" s="43"/>
      <c r="DL272" s="43"/>
      <c r="DM272" s="43"/>
      <c r="DN272" s="43"/>
      <c r="DO272" s="43"/>
      <c r="DP272" s="43"/>
      <c r="DQ272" s="43"/>
      <c r="DR272" s="43"/>
      <c r="DS272" s="43"/>
      <c r="DT272" s="43"/>
      <c r="DU272" s="43"/>
      <c r="DV272" s="43"/>
      <c r="DW272" s="43"/>
      <c r="DX272" s="43"/>
      <c r="DY272" s="43"/>
      <c r="DZ272" s="43"/>
      <c r="EA272" s="43"/>
      <c r="EB272" s="43"/>
      <c r="EC272" s="43"/>
      <c r="ED272" s="43"/>
      <c r="EE272" s="43"/>
      <c r="EF272" s="43"/>
      <c r="EG272" s="43"/>
      <c r="EH272" s="43"/>
      <c r="EI272" s="43"/>
      <c r="EJ272" s="43"/>
      <c r="EK272" s="43"/>
      <c r="EL272" s="43"/>
      <c r="EM272" s="43"/>
      <c r="EN272" s="43"/>
      <c r="EO272" s="43"/>
      <c r="EP272" s="43"/>
    </row>
    <row r="273" s="6" customFormat="1" ht="24" customHeight="1" spans="1:146">
      <c r="A273" s="13">
        <v>271</v>
      </c>
      <c r="B273" s="35" t="s">
        <v>329</v>
      </c>
      <c r="C273" s="40" t="s">
        <v>61</v>
      </c>
      <c r="D273" s="40">
        <v>7</v>
      </c>
      <c r="E273" s="29">
        <v>11</v>
      </c>
      <c r="F273" s="29">
        <v>361</v>
      </c>
      <c r="G273" s="18">
        <f t="shared" si="5"/>
        <v>8106.285</v>
      </c>
      <c r="H273" s="41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  <c r="BT273" s="43"/>
      <c r="BU273" s="43"/>
      <c r="BV273" s="43"/>
      <c r="BW273" s="43"/>
      <c r="BX273" s="43"/>
      <c r="BY273" s="43"/>
      <c r="BZ273" s="43"/>
      <c r="CA273" s="43"/>
      <c r="CB273" s="43"/>
      <c r="CC273" s="43"/>
      <c r="CD273" s="43"/>
      <c r="CE273" s="43"/>
      <c r="CF273" s="43"/>
      <c r="CG273" s="43"/>
      <c r="CH273" s="43"/>
      <c r="CI273" s="43"/>
      <c r="CJ273" s="43"/>
      <c r="CK273" s="43"/>
      <c r="CL273" s="43"/>
      <c r="CM273" s="43"/>
      <c r="CN273" s="43"/>
      <c r="CO273" s="43"/>
      <c r="CP273" s="43"/>
      <c r="CQ273" s="43"/>
      <c r="CR273" s="43"/>
      <c r="CS273" s="43"/>
      <c r="CT273" s="43"/>
      <c r="CU273" s="43"/>
      <c r="CV273" s="43"/>
      <c r="CW273" s="43"/>
      <c r="CX273" s="43"/>
      <c r="CY273" s="43"/>
      <c r="CZ273" s="43"/>
      <c r="DA273" s="43"/>
      <c r="DB273" s="43"/>
      <c r="DC273" s="43"/>
      <c r="DD273" s="43"/>
      <c r="DE273" s="43"/>
      <c r="DF273" s="43"/>
      <c r="DG273" s="43"/>
      <c r="DH273" s="43"/>
      <c r="DI273" s="43"/>
      <c r="DJ273" s="43"/>
      <c r="DK273" s="43"/>
      <c r="DL273" s="43"/>
      <c r="DM273" s="43"/>
      <c r="DN273" s="43"/>
      <c r="DO273" s="43"/>
      <c r="DP273" s="43"/>
      <c r="DQ273" s="43"/>
      <c r="DR273" s="43"/>
      <c r="DS273" s="43"/>
      <c r="DT273" s="43"/>
      <c r="DU273" s="43"/>
      <c r="DV273" s="43"/>
      <c r="DW273" s="43"/>
      <c r="DX273" s="43"/>
      <c r="DY273" s="43"/>
      <c r="DZ273" s="43"/>
      <c r="EA273" s="43"/>
      <c r="EB273" s="43"/>
      <c r="EC273" s="43"/>
      <c r="ED273" s="43"/>
      <c r="EE273" s="43"/>
      <c r="EF273" s="43"/>
      <c r="EG273" s="43"/>
      <c r="EH273" s="43"/>
      <c r="EI273" s="43"/>
      <c r="EJ273" s="43"/>
      <c r="EK273" s="43"/>
      <c r="EL273" s="43"/>
      <c r="EM273" s="43"/>
      <c r="EN273" s="43"/>
      <c r="EO273" s="43"/>
      <c r="EP273" s="43"/>
    </row>
    <row r="274" s="6" customFormat="1" ht="24" customHeight="1" spans="1:146">
      <c r="A274" s="13">
        <v>272</v>
      </c>
      <c r="B274" s="35" t="s">
        <v>330</v>
      </c>
      <c r="C274" s="40" t="s">
        <v>263</v>
      </c>
      <c r="D274" s="40">
        <v>7</v>
      </c>
      <c r="E274" s="29">
        <v>10</v>
      </c>
      <c r="F274" s="29">
        <v>347</v>
      </c>
      <c r="G274" s="18">
        <f t="shared" si="5"/>
        <v>7369.35</v>
      </c>
      <c r="H274" s="41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  <c r="BO274" s="43"/>
      <c r="BP274" s="43"/>
      <c r="BQ274" s="43"/>
      <c r="BR274" s="43"/>
      <c r="BS274" s="43"/>
      <c r="BT274" s="43"/>
      <c r="BU274" s="43"/>
      <c r="BV274" s="43"/>
      <c r="BW274" s="43"/>
      <c r="BX274" s="43"/>
      <c r="BY274" s="43"/>
      <c r="BZ274" s="43"/>
      <c r="CA274" s="43"/>
      <c r="CB274" s="43"/>
      <c r="CC274" s="43"/>
      <c r="CD274" s="43"/>
      <c r="CE274" s="43"/>
      <c r="CF274" s="43"/>
      <c r="CG274" s="43"/>
      <c r="CH274" s="43"/>
      <c r="CI274" s="43"/>
      <c r="CJ274" s="43"/>
      <c r="CK274" s="43"/>
      <c r="CL274" s="43"/>
      <c r="CM274" s="43"/>
      <c r="CN274" s="43"/>
      <c r="CO274" s="43"/>
      <c r="CP274" s="43"/>
      <c r="CQ274" s="43"/>
      <c r="CR274" s="43"/>
      <c r="CS274" s="43"/>
      <c r="CT274" s="43"/>
      <c r="CU274" s="43"/>
      <c r="CV274" s="43"/>
      <c r="CW274" s="43"/>
      <c r="CX274" s="43"/>
      <c r="CY274" s="43"/>
      <c r="CZ274" s="43"/>
      <c r="DA274" s="43"/>
      <c r="DB274" s="43"/>
      <c r="DC274" s="43"/>
      <c r="DD274" s="43"/>
      <c r="DE274" s="43"/>
      <c r="DF274" s="43"/>
      <c r="DG274" s="43"/>
      <c r="DH274" s="43"/>
      <c r="DI274" s="43"/>
      <c r="DJ274" s="43"/>
      <c r="DK274" s="43"/>
      <c r="DL274" s="43"/>
      <c r="DM274" s="43"/>
      <c r="DN274" s="43"/>
      <c r="DO274" s="43"/>
      <c r="DP274" s="43"/>
      <c r="DQ274" s="43"/>
      <c r="DR274" s="43"/>
      <c r="DS274" s="43"/>
      <c r="DT274" s="43"/>
      <c r="DU274" s="43"/>
      <c r="DV274" s="43"/>
      <c r="DW274" s="43"/>
      <c r="DX274" s="43"/>
      <c r="DY274" s="43"/>
      <c r="DZ274" s="43"/>
      <c r="EA274" s="43"/>
      <c r="EB274" s="43"/>
      <c r="EC274" s="43"/>
      <c r="ED274" s="43"/>
      <c r="EE274" s="43"/>
      <c r="EF274" s="43"/>
      <c r="EG274" s="43"/>
      <c r="EH274" s="43"/>
      <c r="EI274" s="43"/>
      <c r="EJ274" s="43"/>
      <c r="EK274" s="43"/>
      <c r="EL274" s="43"/>
      <c r="EM274" s="43"/>
      <c r="EN274" s="43"/>
      <c r="EO274" s="43"/>
      <c r="EP274" s="43"/>
    </row>
    <row r="275" s="6" customFormat="1" ht="24" customHeight="1" spans="1:146">
      <c r="A275" s="13">
        <v>273</v>
      </c>
      <c r="B275" s="35" t="s">
        <v>331</v>
      </c>
      <c r="C275" s="40" t="s">
        <v>61</v>
      </c>
      <c r="D275" s="29">
        <v>7</v>
      </c>
      <c r="E275" s="29">
        <v>11</v>
      </c>
      <c r="F275" s="29">
        <v>360</v>
      </c>
      <c r="G275" s="18">
        <f t="shared" ref="G275:G305" si="6">E275*736.935</f>
        <v>8106.285</v>
      </c>
      <c r="H275" s="41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  <c r="BO275" s="43"/>
      <c r="BP275" s="43"/>
      <c r="BQ275" s="43"/>
      <c r="BR275" s="43"/>
      <c r="BS275" s="43"/>
      <c r="BT275" s="43"/>
      <c r="BU275" s="43"/>
      <c r="BV275" s="43"/>
      <c r="BW275" s="43"/>
      <c r="BX275" s="43"/>
      <c r="BY275" s="43"/>
      <c r="BZ275" s="43"/>
      <c r="CA275" s="43"/>
      <c r="CB275" s="43"/>
      <c r="CC275" s="43"/>
      <c r="CD275" s="43"/>
      <c r="CE275" s="43"/>
      <c r="CF275" s="43"/>
      <c r="CG275" s="43"/>
      <c r="CH275" s="43"/>
      <c r="CI275" s="43"/>
      <c r="CJ275" s="43"/>
      <c r="CK275" s="43"/>
      <c r="CL275" s="43"/>
      <c r="CM275" s="43"/>
      <c r="CN275" s="43"/>
      <c r="CO275" s="43"/>
      <c r="CP275" s="43"/>
      <c r="CQ275" s="43"/>
      <c r="CR275" s="43"/>
      <c r="CS275" s="43"/>
      <c r="CT275" s="43"/>
      <c r="CU275" s="43"/>
      <c r="CV275" s="43"/>
      <c r="CW275" s="43"/>
      <c r="CX275" s="43"/>
      <c r="CY275" s="43"/>
      <c r="CZ275" s="43"/>
      <c r="DA275" s="43"/>
      <c r="DB275" s="43"/>
      <c r="DC275" s="43"/>
      <c r="DD275" s="43"/>
      <c r="DE275" s="43"/>
      <c r="DF275" s="43"/>
      <c r="DG275" s="43"/>
      <c r="DH275" s="43"/>
      <c r="DI275" s="43"/>
      <c r="DJ275" s="43"/>
      <c r="DK275" s="43"/>
      <c r="DL275" s="43"/>
      <c r="DM275" s="43"/>
      <c r="DN275" s="43"/>
      <c r="DO275" s="43"/>
      <c r="DP275" s="43"/>
      <c r="DQ275" s="43"/>
      <c r="DR275" s="43"/>
      <c r="DS275" s="43"/>
      <c r="DT275" s="43"/>
      <c r="DU275" s="43"/>
      <c r="DV275" s="43"/>
      <c r="DW275" s="43"/>
      <c r="DX275" s="43"/>
      <c r="DY275" s="43"/>
      <c r="DZ275" s="43"/>
      <c r="EA275" s="43"/>
      <c r="EB275" s="43"/>
      <c r="EC275" s="43"/>
      <c r="ED275" s="43"/>
      <c r="EE275" s="43"/>
      <c r="EF275" s="43"/>
      <c r="EG275" s="43"/>
      <c r="EH275" s="43"/>
      <c r="EI275" s="43"/>
      <c r="EJ275" s="43"/>
      <c r="EK275" s="43"/>
      <c r="EL275" s="43"/>
      <c r="EM275" s="43"/>
      <c r="EN275" s="43"/>
      <c r="EO275" s="43"/>
      <c r="EP275" s="43"/>
    </row>
    <row r="276" s="6" customFormat="1" ht="24" customHeight="1" spans="1:146">
      <c r="A276" s="13">
        <v>274</v>
      </c>
      <c r="B276" s="35" t="s">
        <v>332</v>
      </c>
      <c r="C276" s="40" t="s">
        <v>48</v>
      </c>
      <c r="D276" s="40">
        <v>8</v>
      </c>
      <c r="E276" s="29">
        <v>9</v>
      </c>
      <c r="F276" s="29">
        <v>256</v>
      </c>
      <c r="G276" s="18">
        <f t="shared" si="6"/>
        <v>6632.415</v>
      </c>
      <c r="H276" s="41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43"/>
      <c r="BK276" s="43"/>
      <c r="BL276" s="43"/>
      <c r="BM276" s="43"/>
      <c r="BN276" s="43"/>
      <c r="BO276" s="43"/>
      <c r="BP276" s="43"/>
      <c r="BQ276" s="43"/>
      <c r="BR276" s="43"/>
      <c r="BS276" s="43"/>
      <c r="BT276" s="43"/>
      <c r="BU276" s="43"/>
      <c r="BV276" s="43"/>
      <c r="BW276" s="43"/>
      <c r="BX276" s="43"/>
      <c r="BY276" s="43"/>
      <c r="BZ276" s="43"/>
      <c r="CA276" s="43"/>
      <c r="CB276" s="43"/>
      <c r="CC276" s="43"/>
      <c r="CD276" s="43"/>
      <c r="CE276" s="43"/>
      <c r="CF276" s="43"/>
      <c r="CG276" s="43"/>
      <c r="CH276" s="43"/>
      <c r="CI276" s="43"/>
      <c r="CJ276" s="43"/>
      <c r="CK276" s="43"/>
      <c r="CL276" s="43"/>
      <c r="CM276" s="43"/>
      <c r="CN276" s="43"/>
      <c r="CO276" s="43"/>
      <c r="CP276" s="43"/>
      <c r="CQ276" s="43"/>
      <c r="CR276" s="43"/>
      <c r="CS276" s="43"/>
      <c r="CT276" s="43"/>
      <c r="CU276" s="43"/>
      <c r="CV276" s="43"/>
      <c r="CW276" s="43"/>
      <c r="CX276" s="43"/>
      <c r="CY276" s="43"/>
      <c r="CZ276" s="43"/>
      <c r="DA276" s="43"/>
      <c r="DB276" s="43"/>
      <c r="DC276" s="43"/>
      <c r="DD276" s="43"/>
      <c r="DE276" s="43"/>
      <c r="DF276" s="43"/>
      <c r="DG276" s="43"/>
      <c r="DH276" s="43"/>
      <c r="DI276" s="43"/>
      <c r="DJ276" s="43"/>
      <c r="DK276" s="43"/>
      <c r="DL276" s="43"/>
      <c r="DM276" s="43"/>
      <c r="DN276" s="43"/>
      <c r="DO276" s="43"/>
      <c r="DP276" s="43"/>
      <c r="DQ276" s="43"/>
      <c r="DR276" s="43"/>
      <c r="DS276" s="43"/>
      <c r="DT276" s="43"/>
      <c r="DU276" s="43"/>
      <c r="DV276" s="43"/>
      <c r="DW276" s="43"/>
      <c r="DX276" s="43"/>
      <c r="DY276" s="43"/>
      <c r="DZ276" s="43"/>
      <c r="EA276" s="43"/>
      <c r="EB276" s="43"/>
      <c r="EC276" s="43"/>
      <c r="ED276" s="43"/>
      <c r="EE276" s="43"/>
      <c r="EF276" s="43"/>
      <c r="EG276" s="43"/>
      <c r="EH276" s="43"/>
      <c r="EI276" s="43"/>
      <c r="EJ276" s="43"/>
      <c r="EK276" s="43"/>
      <c r="EL276" s="43"/>
      <c r="EM276" s="43"/>
      <c r="EN276" s="43"/>
      <c r="EO276" s="43"/>
      <c r="EP276" s="43"/>
    </row>
    <row r="277" s="6" customFormat="1" ht="24" customHeight="1" spans="1:146">
      <c r="A277" s="13">
        <v>275</v>
      </c>
      <c r="B277" s="35" t="s">
        <v>333</v>
      </c>
      <c r="C277" s="40" t="s">
        <v>263</v>
      </c>
      <c r="D277" s="40">
        <v>7</v>
      </c>
      <c r="E277" s="29">
        <v>2</v>
      </c>
      <c r="F277" s="29">
        <v>59</v>
      </c>
      <c r="G277" s="18">
        <f t="shared" si="6"/>
        <v>1473.87</v>
      </c>
      <c r="H277" s="41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43"/>
      <c r="BK277" s="43"/>
      <c r="BL277" s="43"/>
      <c r="BM277" s="43"/>
      <c r="BN277" s="43"/>
      <c r="BO277" s="43"/>
      <c r="BP277" s="43"/>
      <c r="BQ277" s="43"/>
      <c r="BR277" s="43"/>
      <c r="BS277" s="43"/>
      <c r="BT277" s="43"/>
      <c r="BU277" s="43"/>
      <c r="BV277" s="43"/>
      <c r="BW277" s="43"/>
      <c r="BX277" s="43"/>
      <c r="BY277" s="43"/>
      <c r="BZ277" s="43"/>
      <c r="CA277" s="43"/>
      <c r="CB277" s="43"/>
      <c r="CC277" s="43"/>
      <c r="CD277" s="43"/>
      <c r="CE277" s="43"/>
      <c r="CF277" s="43"/>
      <c r="CG277" s="43"/>
      <c r="CH277" s="43"/>
      <c r="CI277" s="43"/>
      <c r="CJ277" s="43"/>
      <c r="CK277" s="43"/>
      <c r="CL277" s="43"/>
      <c r="CM277" s="43"/>
      <c r="CN277" s="43"/>
      <c r="CO277" s="43"/>
      <c r="CP277" s="43"/>
      <c r="CQ277" s="43"/>
      <c r="CR277" s="43"/>
      <c r="CS277" s="43"/>
      <c r="CT277" s="43"/>
      <c r="CU277" s="43"/>
      <c r="CV277" s="43"/>
      <c r="CW277" s="43"/>
      <c r="CX277" s="43"/>
      <c r="CY277" s="43"/>
      <c r="CZ277" s="43"/>
      <c r="DA277" s="43"/>
      <c r="DB277" s="43"/>
      <c r="DC277" s="43"/>
      <c r="DD277" s="43"/>
      <c r="DE277" s="43"/>
      <c r="DF277" s="43"/>
      <c r="DG277" s="43"/>
      <c r="DH277" s="43"/>
      <c r="DI277" s="43"/>
      <c r="DJ277" s="43"/>
      <c r="DK277" s="43"/>
      <c r="DL277" s="43"/>
      <c r="DM277" s="43"/>
      <c r="DN277" s="43"/>
      <c r="DO277" s="43"/>
      <c r="DP277" s="43"/>
      <c r="DQ277" s="43"/>
      <c r="DR277" s="43"/>
      <c r="DS277" s="43"/>
      <c r="DT277" s="43"/>
      <c r="DU277" s="43"/>
      <c r="DV277" s="43"/>
      <c r="DW277" s="43"/>
      <c r="DX277" s="43"/>
      <c r="DY277" s="43"/>
      <c r="DZ277" s="43"/>
      <c r="EA277" s="43"/>
      <c r="EB277" s="43"/>
      <c r="EC277" s="43"/>
      <c r="ED277" s="43"/>
      <c r="EE277" s="43"/>
      <c r="EF277" s="43"/>
      <c r="EG277" s="43"/>
      <c r="EH277" s="43"/>
      <c r="EI277" s="43"/>
      <c r="EJ277" s="43"/>
      <c r="EK277" s="43"/>
      <c r="EL277" s="43"/>
      <c r="EM277" s="43"/>
      <c r="EN277" s="43"/>
      <c r="EO277" s="43"/>
      <c r="EP277" s="43"/>
    </row>
    <row r="278" s="6" customFormat="1" ht="24" customHeight="1" spans="1:146">
      <c r="A278" s="13">
        <v>276</v>
      </c>
      <c r="B278" s="35" t="s">
        <v>334</v>
      </c>
      <c r="C278" s="40" t="s">
        <v>263</v>
      </c>
      <c r="D278" s="40">
        <v>8</v>
      </c>
      <c r="E278" s="29">
        <v>7</v>
      </c>
      <c r="F278" s="29">
        <v>210</v>
      </c>
      <c r="G278" s="18">
        <f t="shared" si="6"/>
        <v>5158.545</v>
      </c>
      <c r="H278" s="41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  <c r="BO278" s="43"/>
      <c r="BP278" s="43"/>
      <c r="BQ278" s="43"/>
      <c r="BR278" s="43"/>
      <c r="BS278" s="43"/>
      <c r="BT278" s="43"/>
      <c r="BU278" s="43"/>
      <c r="BV278" s="43"/>
      <c r="BW278" s="43"/>
      <c r="BX278" s="43"/>
      <c r="BY278" s="43"/>
      <c r="BZ278" s="43"/>
      <c r="CA278" s="43"/>
      <c r="CB278" s="43"/>
      <c r="CC278" s="43"/>
      <c r="CD278" s="43"/>
      <c r="CE278" s="43"/>
      <c r="CF278" s="43"/>
      <c r="CG278" s="43"/>
      <c r="CH278" s="43"/>
      <c r="CI278" s="43"/>
      <c r="CJ278" s="43"/>
      <c r="CK278" s="43"/>
      <c r="CL278" s="43"/>
      <c r="CM278" s="43"/>
      <c r="CN278" s="43"/>
      <c r="CO278" s="43"/>
      <c r="CP278" s="43"/>
      <c r="CQ278" s="43"/>
      <c r="CR278" s="43"/>
      <c r="CS278" s="43"/>
      <c r="CT278" s="43"/>
      <c r="CU278" s="43"/>
      <c r="CV278" s="43"/>
      <c r="CW278" s="43"/>
      <c r="CX278" s="43"/>
      <c r="CY278" s="43"/>
      <c r="CZ278" s="43"/>
      <c r="DA278" s="43"/>
      <c r="DB278" s="43"/>
      <c r="DC278" s="43"/>
      <c r="DD278" s="43"/>
      <c r="DE278" s="43"/>
      <c r="DF278" s="43"/>
      <c r="DG278" s="43"/>
      <c r="DH278" s="43"/>
      <c r="DI278" s="43"/>
      <c r="DJ278" s="43"/>
      <c r="DK278" s="43"/>
      <c r="DL278" s="43"/>
      <c r="DM278" s="43"/>
      <c r="DN278" s="43"/>
      <c r="DO278" s="43"/>
      <c r="DP278" s="43"/>
      <c r="DQ278" s="43"/>
      <c r="DR278" s="43"/>
      <c r="DS278" s="43"/>
      <c r="DT278" s="43"/>
      <c r="DU278" s="43"/>
      <c r="DV278" s="43"/>
      <c r="DW278" s="43"/>
      <c r="DX278" s="43"/>
      <c r="DY278" s="43"/>
      <c r="DZ278" s="43"/>
      <c r="EA278" s="43"/>
      <c r="EB278" s="43"/>
      <c r="EC278" s="43"/>
      <c r="ED278" s="43"/>
      <c r="EE278" s="43"/>
      <c r="EF278" s="43"/>
      <c r="EG278" s="43"/>
      <c r="EH278" s="43"/>
      <c r="EI278" s="43"/>
      <c r="EJ278" s="43"/>
      <c r="EK278" s="43"/>
      <c r="EL278" s="43"/>
      <c r="EM278" s="43"/>
      <c r="EN278" s="43"/>
      <c r="EO278" s="43"/>
      <c r="EP278" s="43"/>
    </row>
    <row r="279" s="6" customFormat="1" ht="24" customHeight="1" spans="1:146">
      <c r="A279" s="13">
        <v>277</v>
      </c>
      <c r="B279" s="35" t="s">
        <v>335</v>
      </c>
      <c r="C279" s="40" t="s">
        <v>61</v>
      </c>
      <c r="D279" s="40">
        <v>7</v>
      </c>
      <c r="E279" s="29">
        <v>10</v>
      </c>
      <c r="F279" s="29">
        <v>344</v>
      </c>
      <c r="G279" s="18">
        <f t="shared" si="6"/>
        <v>7369.35</v>
      </c>
      <c r="H279" s="41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43"/>
      <c r="BS279" s="43"/>
      <c r="BT279" s="43"/>
      <c r="BU279" s="43"/>
      <c r="BV279" s="43"/>
      <c r="BW279" s="43"/>
      <c r="BX279" s="43"/>
      <c r="BY279" s="43"/>
      <c r="BZ279" s="43"/>
      <c r="CA279" s="43"/>
      <c r="CB279" s="43"/>
      <c r="CC279" s="43"/>
      <c r="CD279" s="43"/>
      <c r="CE279" s="43"/>
      <c r="CF279" s="43"/>
      <c r="CG279" s="43"/>
      <c r="CH279" s="43"/>
      <c r="CI279" s="43"/>
      <c r="CJ279" s="43"/>
      <c r="CK279" s="43"/>
      <c r="CL279" s="43"/>
      <c r="CM279" s="43"/>
      <c r="CN279" s="43"/>
      <c r="CO279" s="43"/>
      <c r="CP279" s="43"/>
      <c r="CQ279" s="43"/>
      <c r="CR279" s="43"/>
      <c r="CS279" s="43"/>
      <c r="CT279" s="43"/>
      <c r="CU279" s="43"/>
      <c r="CV279" s="43"/>
      <c r="CW279" s="43"/>
      <c r="CX279" s="43"/>
      <c r="CY279" s="43"/>
      <c r="CZ279" s="43"/>
      <c r="DA279" s="43"/>
      <c r="DB279" s="43"/>
      <c r="DC279" s="43"/>
      <c r="DD279" s="43"/>
      <c r="DE279" s="43"/>
      <c r="DF279" s="43"/>
      <c r="DG279" s="43"/>
      <c r="DH279" s="43"/>
      <c r="DI279" s="43"/>
      <c r="DJ279" s="43"/>
      <c r="DK279" s="43"/>
      <c r="DL279" s="43"/>
      <c r="DM279" s="43"/>
      <c r="DN279" s="43"/>
      <c r="DO279" s="43"/>
      <c r="DP279" s="43"/>
      <c r="DQ279" s="43"/>
      <c r="DR279" s="43"/>
      <c r="DS279" s="43"/>
      <c r="DT279" s="43"/>
      <c r="DU279" s="43"/>
      <c r="DV279" s="43"/>
      <c r="DW279" s="43"/>
      <c r="DX279" s="43"/>
      <c r="DY279" s="43"/>
      <c r="DZ279" s="43"/>
      <c r="EA279" s="43"/>
      <c r="EB279" s="43"/>
      <c r="EC279" s="43"/>
      <c r="ED279" s="43"/>
      <c r="EE279" s="43"/>
      <c r="EF279" s="43"/>
      <c r="EG279" s="43"/>
      <c r="EH279" s="43"/>
      <c r="EI279" s="43"/>
      <c r="EJ279" s="43"/>
      <c r="EK279" s="43"/>
      <c r="EL279" s="43"/>
      <c r="EM279" s="43"/>
      <c r="EN279" s="43"/>
      <c r="EO279" s="43"/>
      <c r="EP279" s="43"/>
    </row>
    <row r="280" s="6" customFormat="1" ht="24" customHeight="1" spans="1:146">
      <c r="A280" s="13">
        <v>278</v>
      </c>
      <c r="B280" s="35" t="s">
        <v>336</v>
      </c>
      <c r="C280" s="40" t="s">
        <v>263</v>
      </c>
      <c r="D280" s="40">
        <v>7</v>
      </c>
      <c r="E280" s="29">
        <v>10</v>
      </c>
      <c r="F280" s="29">
        <v>348</v>
      </c>
      <c r="G280" s="18">
        <f t="shared" si="6"/>
        <v>7369.35</v>
      </c>
      <c r="H280" s="41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  <c r="BO280" s="43"/>
      <c r="BP280" s="43"/>
      <c r="BQ280" s="43"/>
      <c r="BR280" s="43"/>
      <c r="BS280" s="43"/>
      <c r="BT280" s="43"/>
      <c r="BU280" s="43"/>
      <c r="BV280" s="43"/>
      <c r="BW280" s="43"/>
      <c r="BX280" s="43"/>
      <c r="BY280" s="43"/>
      <c r="BZ280" s="43"/>
      <c r="CA280" s="43"/>
      <c r="CB280" s="43"/>
      <c r="CC280" s="43"/>
      <c r="CD280" s="43"/>
      <c r="CE280" s="43"/>
      <c r="CF280" s="43"/>
      <c r="CG280" s="43"/>
      <c r="CH280" s="43"/>
      <c r="CI280" s="43"/>
      <c r="CJ280" s="43"/>
      <c r="CK280" s="43"/>
      <c r="CL280" s="43"/>
      <c r="CM280" s="43"/>
      <c r="CN280" s="43"/>
      <c r="CO280" s="43"/>
      <c r="CP280" s="43"/>
      <c r="CQ280" s="43"/>
      <c r="CR280" s="43"/>
      <c r="CS280" s="43"/>
      <c r="CT280" s="43"/>
      <c r="CU280" s="43"/>
      <c r="CV280" s="43"/>
      <c r="CW280" s="43"/>
      <c r="CX280" s="43"/>
      <c r="CY280" s="43"/>
      <c r="CZ280" s="43"/>
      <c r="DA280" s="43"/>
      <c r="DB280" s="43"/>
      <c r="DC280" s="43"/>
      <c r="DD280" s="43"/>
      <c r="DE280" s="43"/>
      <c r="DF280" s="43"/>
      <c r="DG280" s="43"/>
      <c r="DH280" s="43"/>
      <c r="DI280" s="43"/>
      <c r="DJ280" s="43"/>
      <c r="DK280" s="43"/>
      <c r="DL280" s="43"/>
      <c r="DM280" s="43"/>
      <c r="DN280" s="43"/>
      <c r="DO280" s="43"/>
      <c r="DP280" s="43"/>
      <c r="DQ280" s="43"/>
      <c r="DR280" s="43"/>
      <c r="DS280" s="43"/>
      <c r="DT280" s="43"/>
      <c r="DU280" s="43"/>
      <c r="DV280" s="43"/>
      <c r="DW280" s="43"/>
      <c r="DX280" s="43"/>
      <c r="DY280" s="43"/>
      <c r="DZ280" s="43"/>
      <c r="EA280" s="43"/>
      <c r="EB280" s="43"/>
      <c r="EC280" s="43"/>
      <c r="ED280" s="43"/>
      <c r="EE280" s="43"/>
      <c r="EF280" s="43"/>
      <c r="EG280" s="43"/>
      <c r="EH280" s="43"/>
      <c r="EI280" s="43"/>
      <c r="EJ280" s="43"/>
      <c r="EK280" s="43"/>
      <c r="EL280" s="43"/>
      <c r="EM280" s="43"/>
      <c r="EN280" s="43"/>
      <c r="EO280" s="43"/>
      <c r="EP280" s="43"/>
    </row>
    <row r="281" s="6" customFormat="1" ht="24" customHeight="1" spans="1:146">
      <c r="A281" s="13">
        <v>279</v>
      </c>
      <c r="B281" s="35" t="s">
        <v>337</v>
      </c>
      <c r="C281" s="40" t="s">
        <v>263</v>
      </c>
      <c r="D281" s="40">
        <v>7</v>
      </c>
      <c r="E281" s="29">
        <v>10</v>
      </c>
      <c r="F281" s="29">
        <v>352</v>
      </c>
      <c r="G281" s="18">
        <f t="shared" si="6"/>
        <v>7369.35</v>
      </c>
      <c r="H281" s="41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  <c r="BO281" s="43"/>
      <c r="BP281" s="43"/>
      <c r="BQ281" s="43"/>
      <c r="BR281" s="43"/>
      <c r="BS281" s="43"/>
      <c r="BT281" s="43"/>
      <c r="BU281" s="43"/>
      <c r="BV281" s="43"/>
      <c r="BW281" s="43"/>
      <c r="BX281" s="43"/>
      <c r="BY281" s="43"/>
      <c r="BZ281" s="43"/>
      <c r="CA281" s="43"/>
      <c r="CB281" s="43"/>
      <c r="CC281" s="43"/>
      <c r="CD281" s="43"/>
      <c r="CE281" s="43"/>
      <c r="CF281" s="43"/>
      <c r="CG281" s="43"/>
      <c r="CH281" s="43"/>
      <c r="CI281" s="43"/>
      <c r="CJ281" s="43"/>
      <c r="CK281" s="43"/>
      <c r="CL281" s="43"/>
      <c r="CM281" s="43"/>
      <c r="CN281" s="43"/>
      <c r="CO281" s="43"/>
      <c r="CP281" s="43"/>
      <c r="CQ281" s="43"/>
      <c r="CR281" s="43"/>
      <c r="CS281" s="43"/>
      <c r="CT281" s="43"/>
      <c r="CU281" s="43"/>
      <c r="CV281" s="43"/>
      <c r="CW281" s="43"/>
      <c r="CX281" s="43"/>
      <c r="CY281" s="43"/>
      <c r="CZ281" s="43"/>
      <c r="DA281" s="43"/>
      <c r="DB281" s="43"/>
      <c r="DC281" s="43"/>
      <c r="DD281" s="43"/>
      <c r="DE281" s="43"/>
      <c r="DF281" s="43"/>
      <c r="DG281" s="43"/>
      <c r="DH281" s="43"/>
      <c r="DI281" s="43"/>
      <c r="DJ281" s="43"/>
      <c r="DK281" s="43"/>
      <c r="DL281" s="43"/>
      <c r="DM281" s="43"/>
      <c r="DN281" s="43"/>
      <c r="DO281" s="43"/>
      <c r="DP281" s="43"/>
      <c r="DQ281" s="43"/>
      <c r="DR281" s="43"/>
      <c r="DS281" s="43"/>
      <c r="DT281" s="43"/>
      <c r="DU281" s="43"/>
      <c r="DV281" s="43"/>
      <c r="DW281" s="43"/>
      <c r="DX281" s="43"/>
      <c r="DY281" s="43"/>
      <c r="DZ281" s="43"/>
      <c r="EA281" s="43"/>
      <c r="EB281" s="43"/>
      <c r="EC281" s="43"/>
      <c r="ED281" s="43"/>
      <c r="EE281" s="43"/>
      <c r="EF281" s="43"/>
      <c r="EG281" s="43"/>
      <c r="EH281" s="43"/>
      <c r="EI281" s="43"/>
      <c r="EJ281" s="43"/>
      <c r="EK281" s="43"/>
      <c r="EL281" s="43"/>
      <c r="EM281" s="43"/>
      <c r="EN281" s="43"/>
      <c r="EO281" s="43"/>
      <c r="EP281" s="43"/>
    </row>
    <row r="282" s="6" customFormat="1" ht="24" customHeight="1" spans="1:146">
      <c r="A282" s="13">
        <v>280</v>
      </c>
      <c r="B282" s="35" t="s">
        <v>338</v>
      </c>
      <c r="C282" s="15" t="s">
        <v>61</v>
      </c>
      <c r="D282" s="13">
        <v>7</v>
      </c>
      <c r="E282" s="30">
        <v>10</v>
      </c>
      <c r="F282" s="30">
        <v>355</v>
      </c>
      <c r="G282" s="18">
        <f t="shared" si="6"/>
        <v>7369.35</v>
      </c>
      <c r="H282" s="41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  <c r="BT282" s="43"/>
      <c r="BU282" s="43"/>
      <c r="BV282" s="43"/>
      <c r="BW282" s="43"/>
      <c r="BX282" s="43"/>
      <c r="BY282" s="43"/>
      <c r="BZ282" s="43"/>
      <c r="CA282" s="43"/>
      <c r="CB282" s="43"/>
      <c r="CC282" s="43"/>
      <c r="CD282" s="43"/>
      <c r="CE282" s="43"/>
      <c r="CF282" s="43"/>
      <c r="CG282" s="43"/>
      <c r="CH282" s="43"/>
      <c r="CI282" s="43"/>
      <c r="CJ282" s="43"/>
      <c r="CK282" s="43"/>
      <c r="CL282" s="43"/>
      <c r="CM282" s="43"/>
      <c r="CN282" s="43"/>
      <c r="CO282" s="43"/>
      <c r="CP282" s="43"/>
      <c r="CQ282" s="43"/>
      <c r="CR282" s="43"/>
      <c r="CS282" s="43"/>
      <c r="CT282" s="43"/>
      <c r="CU282" s="43"/>
      <c r="CV282" s="43"/>
      <c r="CW282" s="43"/>
      <c r="CX282" s="43"/>
      <c r="CY282" s="43"/>
      <c r="CZ282" s="43"/>
      <c r="DA282" s="43"/>
      <c r="DB282" s="43"/>
      <c r="DC282" s="43"/>
      <c r="DD282" s="43"/>
      <c r="DE282" s="43"/>
      <c r="DF282" s="43"/>
      <c r="DG282" s="43"/>
      <c r="DH282" s="43"/>
      <c r="DI282" s="43"/>
      <c r="DJ282" s="43"/>
      <c r="DK282" s="43"/>
      <c r="DL282" s="43"/>
      <c r="DM282" s="43"/>
      <c r="DN282" s="43"/>
      <c r="DO282" s="43"/>
      <c r="DP282" s="43"/>
      <c r="DQ282" s="43"/>
      <c r="DR282" s="43"/>
      <c r="DS282" s="43"/>
      <c r="DT282" s="43"/>
      <c r="DU282" s="43"/>
      <c r="DV282" s="43"/>
      <c r="DW282" s="43"/>
      <c r="DX282" s="43"/>
      <c r="DY282" s="43"/>
      <c r="DZ282" s="43"/>
      <c r="EA282" s="43"/>
      <c r="EB282" s="43"/>
      <c r="EC282" s="43"/>
      <c r="ED282" s="43"/>
      <c r="EE282" s="43"/>
      <c r="EF282" s="43"/>
      <c r="EG282" s="43"/>
      <c r="EH282" s="43"/>
      <c r="EI282" s="43"/>
      <c r="EJ282" s="43"/>
      <c r="EK282" s="43"/>
      <c r="EL282" s="43"/>
      <c r="EM282" s="43"/>
      <c r="EN282" s="43"/>
      <c r="EO282" s="43"/>
      <c r="EP282" s="43"/>
    </row>
    <row r="283" s="6" customFormat="1" ht="24" customHeight="1" spans="1:146">
      <c r="A283" s="13">
        <v>281</v>
      </c>
      <c r="B283" s="35" t="s">
        <v>339</v>
      </c>
      <c r="C283" s="40" t="s">
        <v>263</v>
      </c>
      <c r="D283" s="40">
        <v>7</v>
      </c>
      <c r="E283" s="29">
        <v>8</v>
      </c>
      <c r="F283" s="29">
        <v>271</v>
      </c>
      <c r="G283" s="18">
        <f t="shared" si="6"/>
        <v>5895.48</v>
      </c>
      <c r="H283" s="41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  <c r="BO283" s="43"/>
      <c r="BP283" s="43"/>
      <c r="BQ283" s="43"/>
      <c r="BR283" s="43"/>
      <c r="BS283" s="43"/>
      <c r="BT283" s="43"/>
      <c r="BU283" s="43"/>
      <c r="BV283" s="43"/>
      <c r="BW283" s="43"/>
      <c r="BX283" s="43"/>
      <c r="BY283" s="43"/>
      <c r="BZ283" s="43"/>
      <c r="CA283" s="43"/>
      <c r="CB283" s="43"/>
      <c r="CC283" s="43"/>
      <c r="CD283" s="43"/>
      <c r="CE283" s="43"/>
      <c r="CF283" s="43"/>
      <c r="CG283" s="43"/>
      <c r="CH283" s="43"/>
      <c r="CI283" s="43"/>
      <c r="CJ283" s="43"/>
      <c r="CK283" s="43"/>
      <c r="CL283" s="43"/>
      <c r="CM283" s="43"/>
      <c r="CN283" s="43"/>
      <c r="CO283" s="43"/>
      <c r="CP283" s="43"/>
      <c r="CQ283" s="43"/>
      <c r="CR283" s="43"/>
      <c r="CS283" s="43"/>
      <c r="CT283" s="43"/>
      <c r="CU283" s="43"/>
      <c r="CV283" s="43"/>
      <c r="CW283" s="43"/>
      <c r="CX283" s="43"/>
      <c r="CY283" s="43"/>
      <c r="CZ283" s="43"/>
      <c r="DA283" s="43"/>
      <c r="DB283" s="43"/>
      <c r="DC283" s="43"/>
      <c r="DD283" s="43"/>
      <c r="DE283" s="43"/>
      <c r="DF283" s="43"/>
      <c r="DG283" s="43"/>
      <c r="DH283" s="43"/>
      <c r="DI283" s="43"/>
      <c r="DJ283" s="43"/>
      <c r="DK283" s="43"/>
      <c r="DL283" s="43"/>
      <c r="DM283" s="43"/>
      <c r="DN283" s="43"/>
      <c r="DO283" s="43"/>
      <c r="DP283" s="43"/>
      <c r="DQ283" s="43"/>
      <c r="DR283" s="43"/>
      <c r="DS283" s="43"/>
      <c r="DT283" s="43"/>
      <c r="DU283" s="43"/>
      <c r="DV283" s="43"/>
      <c r="DW283" s="43"/>
      <c r="DX283" s="43"/>
      <c r="DY283" s="43"/>
      <c r="DZ283" s="43"/>
      <c r="EA283" s="43"/>
      <c r="EB283" s="43"/>
      <c r="EC283" s="43"/>
      <c r="ED283" s="43"/>
      <c r="EE283" s="43"/>
      <c r="EF283" s="43"/>
      <c r="EG283" s="43"/>
      <c r="EH283" s="43"/>
      <c r="EI283" s="43"/>
      <c r="EJ283" s="43"/>
      <c r="EK283" s="43"/>
      <c r="EL283" s="43"/>
      <c r="EM283" s="43"/>
      <c r="EN283" s="43"/>
      <c r="EO283" s="43"/>
      <c r="EP283" s="43"/>
    </row>
    <row r="284" s="6" customFormat="1" ht="24" customHeight="1" spans="1:146">
      <c r="A284" s="13">
        <v>282</v>
      </c>
      <c r="B284" s="35" t="s">
        <v>340</v>
      </c>
      <c r="C284" s="40" t="s">
        <v>61</v>
      </c>
      <c r="D284" s="40">
        <v>7</v>
      </c>
      <c r="E284" s="29">
        <v>10</v>
      </c>
      <c r="F284" s="29">
        <v>328</v>
      </c>
      <c r="G284" s="18">
        <f t="shared" si="6"/>
        <v>7369.35</v>
      </c>
      <c r="H284" s="41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  <c r="BO284" s="43"/>
      <c r="BP284" s="43"/>
      <c r="BQ284" s="43"/>
      <c r="BR284" s="43"/>
      <c r="BS284" s="43"/>
      <c r="BT284" s="43"/>
      <c r="BU284" s="43"/>
      <c r="BV284" s="43"/>
      <c r="BW284" s="43"/>
      <c r="BX284" s="43"/>
      <c r="BY284" s="43"/>
      <c r="BZ284" s="43"/>
      <c r="CA284" s="43"/>
      <c r="CB284" s="43"/>
      <c r="CC284" s="43"/>
      <c r="CD284" s="43"/>
      <c r="CE284" s="43"/>
      <c r="CF284" s="43"/>
      <c r="CG284" s="43"/>
      <c r="CH284" s="43"/>
      <c r="CI284" s="43"/>
      <c r="CJ284" s="43"/>
      <c r="CK284" s="43"/>
      <c r="CL284" s="43"/>
      <c r="CM284" s="43"/>
      <c r="CN284" s="43"/>
      <c r="CO284" s="43"/>
      <c r="CP284" s="43"/>
      <c r="CQ284" s="43"/>
      <c r="CR284" s="43"/>
      <c r="CS284" s="43"/>
      <c r="CT284" s="43"/>
      <c r="CU284" s="43"/>
      <c r="CV284" s="43"/>
      <c r="CW284" s="43"/>
      <c r="CX284" s="43"/>
      <c r="CY284" s="43"/>
      <c r="CZ284" s="43"/>
      <c r="DA284" s="43"/>
      <c r="DB284" s="43"/>
      <c r="DC284" s="43"/>
      <c r="DD284" s="43"/>
      <c r="DE284" s="43"/>
      <c r="DF284" s="43"/>
      <c r="DG284" s="43"/>
      <c r="DH284" s="43"/>
      <c r="DI284" s="43"/>
      <c r="DJ284" s="43"/>
      <c r="DK284" s="43"/>
      <c r="DL284" s="43"/>
      <c r="DM284" s="43"/>
      <c r="DN284" s="43"/>
      <c r="DO284" s="43"/>
      <c r="DP284" s="43"/>
      <c r="DQ284" s="43"/>
      <c r="DR284" s="43"/>
      <c r="DS284" s="43"/>
      <c r="DT284" s="43"/>
      <c r="DU284" s="43"/>
      <c r="DV284" s="43"/>
      <c r="DW284" s="43"/>
      <c r="DX284" s="43"/>
      <c r="DY284" s="43"/>
      <c r="DZ284" s="43"/>
      <c r="EA284" s="43"/>
      <c r="EB284" s="43"/>
      <c r="EC284" s="43"/>
      <c r="ED284" s="43"/>
      <c r="EE284" s="43"/>
      <c r="EF284" s="43"/>
      <c r="EG284" s="43"/>
      <c r="EH284" s="43"/>
      <c r="EI284" s="43"/>
      <c r="EJ284" s="43"/>
      <c r="EK284" s="43"/>
      <c r="EL284" s="43"/>
      <c r="EM284" s="43"/>
      <c r="EN284" s="43"/>
      <c r="EO284" s="43"/>
      <c r="EP284" s="43"/>
    </row>
    <row r="285" s="6" customFormat="1" ht="24" customHeight="1" spans="1:146">
      <c r="A285" s="13">
        <v>283</v>
      </c>
      <c r="B285" s="35" t="s">
        <v>341</v>
      </c>
      <c r="C285" s="40" t="s">
        <v>61</v>
      </c>
      <c r="D285" s="40">
        <v>7</v>
      </c>
      <c r="E285" s="29">
        <v>10</v>
      </c>
      <c r="F285" s="29">
        <v>342</v>
      </c>
      <c r="G285" s="18">
        <f t="shared" si="6"/>
        <v>7369.35</v>
      </c>
      <c r="H285" s="41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  <c r="BO285" s="43"/>
      <c r="BP285" s="43"/>
      <c r="BQ285" s="43"/>
      <c r="BR285" s="43"/>
      <c r="BS285" s="43"/>
      <c r="BT285" s="43"/>
      <c r="BU285" s="43"/>
      <c r="BV285" s="43"/>
      <c r="BW285" s="43"/>
      <c r="BX285" s="43"/>
      <c r="BY285" s="43"/>
      <c r="BZ285" s="43"/>
      <c r="CA285" s="43"/>
      <c r="CB285" s="43"/>
      <c r="CC285" s="43"/>
      <c r="CD285" s="43"/>
      <c r="CE285" s="43"/>
      <c r="CF285" s="43"/>
      <c r="CG285" s="43"/>
      <c r="CH285" s="43"/>
      <c r="CI285" s="43"/>
      <c r="CJ285" s="43"/>
      <c r="CK285" s="43"/>
      <c r="CL285" s="43"/>
      <c r="CM285" s="43"/>
      <c r="CN285" s="43"/>
      <c r="CO285" s="43"/>
      <c r="CP285" s="43"/>
      <c r="CQ285" s="43"/>
      <c r="CR285" s="43"/>
      <c r="CS285" s="43"/>
      <c r="CT285" s="43"/>
      <c r="CU285" s="43"/>
      <c r="CV285" s="43"/>
      <c r="CW285" s="43"/>
      <c r="CX285" s="43"/>
      <c r="CY285" s="43"/>
      <c r="CZ285" s="43"/>
      <c r="DA285" s="43"/>
      <c r="DB285" s="43"/>
      <c r="DC285" s="43"/>
      <c r="DD285" s="43"/>
      <c r="DE285" s="43"/>
      <c r="DF285" s="43"/>
      <c r="DG285" s="43"/>
      <c r="DH285" s="43"/>
      <c r="DI285" s="43"/>
      <c r="DJ285" s="43"/>
      <c r="DK285" s="43"/>
      <c r="DL285" s="43"/>
      <c r="DM285" s="43"/>
      <c r="DN285" s="43"/>
      <c r="DO285" s="43"/>
      <c r="DP285" s="43"/>
      <c r="DQ285" s="43"/>
      <c r="DR285" s="43"/>
      <c r="DS285" s="43"/>
      <c r="DT285" s="43"/>
      <c r="DU285" s="43"/>
      <c r="DV285" s="43"/>
      <c r="DW285" s="43"/>
      <c r="DX285" s="43"/>
      <c r="DY285" s="43"/>
      <c r="DZ285" s="43"/>
      <c r="EA285" s="43"/>
      <c r="EB285" s="43"/>
      <c r="EC285" s="43"/>
      <c r="ED285" s="43"/>
      <c r="EE285" s="43"/>
      <c r="EF285" s="43"/>
      <c r="EG285" s="43"/>
      <c r="EH285" s="43"/>
      <c r="EI285" s="43"/>
      <c r="EJ285" s="43"/>
      <c r="EK285" s="43"/>
      <c r="EL285" s="43"/>
      <c r="EM285" s="43"/>
      <c r="EN285" s="43"/>
      <c r="EO285" s="43"/>
      <c r="EP285" s="43"/>
    </row>
    <row r="286" s="6" customFormat="1" ht="24" customHeight="1" spans="1:146">
      <c r="A286" s="13">
        <v>284</v>
      </c>
      <c r="B286" s="35" t="s">
        <v>342</v>
      </c>
      <c r="C286" s="40" t="s">
        <v>343</v>
      </c>
      <c r="D286" s="29">
        <v>9</v>
      </c>
      <c r="E286" s="29">
        <v>13</v>
      </c>
      <c r="F286" s="29">
        <v>346</v>
      </c>
      <c r="G286" s="18">
        <f t="shared" si="6"/>
        <v>9580.155</v>
      </c>
      <c r="H286" s="41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  <c r="BO286" s="43"/>
      <c r="BP286" s="43"/>
      <c r="BQ286" s="43"/>
      <c r="BR286" s="43"/>
      <c r="BS286" s="43"/>
      <c r="BT286" s="43"/>
      <c r="BU286" s="43"/>
      <c r="BV286" s="43"/>
      <c r="BW286" s="43"/>
      <c r="BX286" s="43"/>
      <c r="BY286" s="43"/>
      <c r="BZ286" s="43"/>
      <c r="CA286" s="43"/>
      <c r="CB286" s="43"/>
      <c r="CC286" s="43"/>
      <c r="CD286" s="43"/>
      <c r="CE286" s="43"/>
      <c r="CF286" s="43"/>
      <c r="CG286" s="43"/>
      <c r="CH286" s="43"/>
      <c r="CI286" s="43"/>
      <c r="CJ286" s="43"/>
      <c r="CK286" s="43"/>
      <c r="CL286" s="43"/>
      <c r="CM286" s="43"/>
      <c r="CN286" s="43"/>
      <c r="CO286" s="43"/>
      <c r="CP286" s="43"/>
      <c r="CQ286" s="43"/>
      <c r="CR286" s="43"/>
      <c r="CS286" s="43"/>
      <c r="CT286" s="43"/>
      <c r="CU286" s="43"/>
      <c r="CV286" s="43"/>
      <c r="CW286" s="43"/>
      <c r="CX286" s="43"/>
      <c r="CY286" s="43"/>
      <c r="CZ286" s="43"/>
      <c r="DA286" s="43"/>
      <c r="DB286" s="43"/>
      <c r="DC286" s="43"/>
      <c r="DD286" s="43"/>
      <c r="DE286" s="43"/>
      <c r="DF286" s="43"/>
      <c r="DG286" s="43"/>
      <c r="DH286" s="43"/>
      <c r="DI286" s="43"/>
      <c r="DJ286" s="43"/>
      <c r="DK286" s="43"/>
      <c r="DL286" s="43"/>
      <c r="DM286" s="43"/>
      <c r="DN286" s="43"/>
      <c r="DO286" s="43"/>
      <c r="DP286" s="43"/>
      <c r="DQ286" s="43"/>
      <c r="DR286" s="43"/>
      <c r="DS286" s="43"/>
      <c r="DT286" s="43"/>
      <c r="DU286" s="43"/>
      <c r="DV286" s="43"/>
      <c r="DW286" s="43"/>
      <c r="DX286" s="43"/>
      <c r="DY286" s="43"/>
      <c r="DZ286" s="43"/>
      <c r="EA286" s="43"/>
      <c r="EB286" s="43"/>
      <c r="EC286" s="43"/>
      <c r="ED286" s="43"/>
      <c r="EE286" s="43"/>
      <c r="EF286" s="43"/>
      <c r="EG286" s="43"/>
      <c r="EH286" s="43"/>
      <c r="EI286" s="43"/>
      <c r="EJ286" s="43"/>
      <c r="EK286" s="43"/>
      <c r="EL286" s="43"/>
      <c r="EM286" s="43"/>
      <c r="EN286" s="43"/>
      <c r="EO286" s="43"/>
      <c r="EP286" s="43"/>
    </row>
    <row r="287" s="6" customFormat="1" ht="24" customHeight="1" spans="1:146">
      <c r="A287" s="13">
        <v>285</v>
      </c>
      <c r="B287" s="35" t="s">
        <v>344</v>
      </c>
      <c r="C287" s="40" t="s">
        <v>48</v>
      </c>
      <c r="D287" s="40">
        <v>7</v>
      </c>
      <c r="E287" s="29">
        <v>10</v>
      </c>
      <c r="F287" s="29">
        <v>350</v>
      </c>
      <c r="G287" s="18">
        <f t="shared" si="6"/>
        <v>7369.35</v>
      </c>
      <c r="H287" s="41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  <c r="BO287" s="43"/>
      <c r="BP287" s="43"/>
      <c r="BQ287" s="43"/>
      <c r="BR287" s="43"/>
      <c r="BS287" s="43"/>
      <c r="BT287" s="43"/>
      <c r="BU287" s="43"/>
      <c r="BV287" s="43"/>
      <c r="BW287" s="43"/>
      <c r="BX287" s="43"/>
      <c r="BY287" s="43"/>
      <c r="BZ287" s="43"/>
      <c r="CA287" s="43"/>
      <c r="CB287" s="43"/>
      <c r="CC287" s="43"/>
      <c r="CD287" s="43"/>
      <c r="CE287" s="43"/>
      <c r="CF287" s="43"/>
      <c r="CG287" s="43"/>
      <c r="CH287" s="43"/>
      <c r="CI287" s="43"/>
      <c r="CJ287" s="43"/>
      <c r="CK287" s="43"/>
      <c r="CL287" s="43"/>
      <c r="CM287" s="43"/>
      <c r="CN287" s="43"/>
      <c r="CO287" s="43"/>
      <c r="CP287" s="43"/>
      <c r="CQ287" s="43"/>
      <c r="CR287" s="43"/>
      <c r="CS287" s="43"/>
      <c r="CT287" s="43"/>
      <c r="CU287" s="43"/>
      <c r="CV287" s="43"/>
      <c r="CW287" s="43"/>
      <c r="CX287" s="43"/>
      <c r="CY287" s="43"/>
      <c r="CZ287" s="43"/>
      <c r="DA287" s="43"/>
      <c r="DB287" s="43"/>
      <c r="DC287" s="43"/>
      <c r="DD287" s="43"/>
      <c r="DE287" s="43"/>
      <c r="DF287" s="43"/>
      <c r="DG287" s="43"/>
      <c r="DH287" s="43"/>
      <c r="DI287" s="43"/>
      <c r="DJ287" s="43"/>
      <c r="DK287" s="43"/>
      <c r="DL287" s="43"/>
      <c r="DM287" s="43"/>
      <c r="DN287" s="43"/>
      <c r="DO287" s="43"/>
      <c r="DP287" s="43"/>
      <c r="DQ287" s="43"/>
      <c r="DR287" s="43"/>
      <c r="DS287" s="43"/>
      <c r="DT287" s="43"/>
      <c r="DU287" s="43"/>
      <c r="DV287" s="43"/>
      <c r="DW287" s="43"/>
      <c r="DX287" s="43"/>
      <c r="DY287" s="43"/>
      <c r="DZ287" s="43"/>
      <c r="EA287" s="43"/>
      <c r="EB287" s="43"/>
      <c r="EC287" s="43"/>
      <c r="ED287" s="43"/>
      <c r="EE287" s="43"/>
      <c r="EF287" s="43"/>
      <c r="EG287" s="43"/>
      <c r="EH287" s="43"/>
      <c r="EI287" s="43"/>
      <c r="EJ287" s="43"/>
      <c r="EK287" s="43"/>
      <c r="EL287" s="43"/>
      <c r="EM287" s="43"/>
      <c r="EN287" s="43"/>
      <c r="EO287" s="43"/>
      <c r="EP287" s="43"/>
    </row>
    <row r="288" s="6" customFormat="1" ht="24" customHeight="1" spans="1:146">
      <c r="A288" s="13">
        <v>286</v>
      </c>
      <c r="B288" s="35" t="s">
        <v>345</v>
      </c>
      <c r="C288" s="40" t="s">
        <v>48</v>
      </c>
      <c r="D288" s="40">
        <v>7</v>
      </c>
      <c r="E288" s="29">
        <v>10</v>
      </c>
      <c r="F288" s="29">
        <v>332</v>
      </c>
      <c r="G288" s="18">
        <f t="shared" si="6"/>
        <v>7369.35</v>
      </c>
      <c r="H288" s="41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  <c r="BO288" s="43"/>
      <c r="BP288" s="43"/>
      <c r="BQ288" s="43"/>
      <c r="BR288" s="43"/>
      <c r="BS288" s="43"/>
      <c r="BT288" s="43"/>
      <c r="BU288" s="43"/>
      <c r="BV288" s="43"/>
      <c r="BW288" s="43"/>
      <c r="BX288" s="43"/>
      <c r="BY288" s="43"/>
      <c r="BZ288" s="43"/>
      <c r="CA288" s="43"/>
      <c r="CB288" s="43"/>
      <c r="CC288" s="43"/>
      <c r="CD288" s="43"/>
      <c r="CE288" s="43"/>
      <c r="CF288" s="43"/>
      <c r="CG288" s="43"/>
      <c r="CH288" s="43"/>
      <c r="CI288" s="43"/>
      <c r="CJ288" s="43"/>
      <c r="CK288" s="43"/>
      <c r="CL288" s="43"/>
      <c r="CM288" s="43"/>
      <c r="CN288" s="43"/>
      <c r="CO288" s="43"/>
      <c r="CP288" s="43"/>
      <c r="CQ288" s="43"/>
      <c r="CR288" s="43"/>
      <c r="CS288" s="43"/>
      <c r="CT288" s="43"/>
      <c r="CU288" s="43"/>
      <c r="CV288" s="43"/>
      <c r="CW288" s="43"/>
      <c r="CX288" s="43"/>
      <c r="CY288" s="43"/>
      <c r="CZ288" s="43"/>
      <c r="DA288" s="43"/>
      <c r="DB288" s="43"/>
      <c r="DC288" s="43"/>
      <c r="DD288" s="43"/>
      <c r="DE288" s="43"/>
      <c r="DF288" s="43"/>
      <c r="DG288" s="43"/>
      <c r="DH288" s="43"/>
      <c r="DI288" s="43"/>
      <c r="DJ288" s="43"/>
      <c r="DK288" s="43"/>
      <c r="DL288" s="43"/>
      <c r="DM288" s="43"/>
      <c r="DN288" s="43"/>
      <c r="DO288" s="43"/>
      <c r="DP288" s="43"/>
      <c r="DQ288" s="43"/>
      <c r="DR288" s="43"/>
      <c r="DS288" s="43"/>
      <c r="DT288" s="43"/>
      <c r="DU288" s="43"/>
      <c r="DV288" s="43"/>
      <c r="DW288" s="43"/>
      <c r="DX288" s="43"/>
      <c r="DY288" s="43"/>
      <c r="DZ288" s="43"/>
      <c r="EA288" s="43"/>
      <c r="EB288" s="43"/>
      <c r="EC288" s="43"/>
      <c r="ED288" s="43"/>
      <c r="EE288" s="43"/>
      <c r="EF288" s="43"/>
      <c r="EG288" s="43"/>
      <c r="EH288" s="43"/>
      <c r="EI288" s="43"/>
      <c r="EJ288" s="43"/>
      <c r="EK288" s="43"/>
      <c r="EL288" s="43"/>
      <c r="EM288" s="43"/>
      <c r="EN288" s="43"/>
      <c r="EO288" s="43"/>
      <c r="EP288" s="43"/>
    </row>
    <row r="289" s="6" customFormat="1" ht="24" customHeight="1" spans="1:146">
      <c r="A289" s="13">
        <v>287</v>
      </c>
      <c r="B289" s="35" t="s">
        <v>346</v>
      </c>
      <c r="C289" s="40" t="s">
        <v>61</v>
      </c>
      <c r="D289" s="29">
        <v>7</v>
      </c>
      <c r="E289" s="29">
        <v>10</v>
      </c>
      <c r="F289" s="29">
        <v>338</v>
      </c>
      <c r="G289" s="18">
        <f t="shared" si="6"/>
        <v>7369.35</v>
      </c>
      <c r="H289" s="41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  <c r="BO289" s="43"/>
      <c r="BP289" s="43"/>
      <c r="BQ289" s="43"/>
      <c r="BR289" s="43"/>
      <c r="BS289" s="43"/>
      <c r="BT289" s="43"/>
      <c r="BU289" s="43"/>
      <c r="BV289" s="43"/>
      <c r="BW289" s="43"/>
      <c r="BX289" s="43"/>
      <c r="BY289" s="43"/>
      <c r="BZ289" s="43"/>
      <c r="CA289" s="43"/>
      <c r="CB289" s="43"/>
      <c r="CC289" s="43"/>
      <c r="CD289" s="43"/>
      <c r="CE289" s="43"/>
      <c r="CF289" s="43"/>
      <c r="CG289" s="43"/>
      <c r="CH289" s="43"/>
      <c r="CI289" s="43"/>
      <c r="CJ289" s="43"/>
      <c r="CK289" s="43"/>
      <c r="CL289" s="43"/>
      <c r="CM289" s="43"/>
      <c r="CN289" s="43"/>
      <c r="CO289" s="43"/>
      <c r="CP289" s="43"/>
      <c r="CQ289" s="43"/>
      <c r="CR289" s="43"/>
      <c r="CS289" s="43"/>
      <c r="CT289" s="43"/>
      <c r="CU289" s="43"/>
      <c r="CV289" s="43"/>
      <c r="CW289" s="43"/>
      <c r="CX289" s="43"/>
      <c r="CY289" s="43"/>
      <c r="CZ289" s="43"/>
      <c r="DA289" s="43"/>
      <c r="DB289" s="43"/>
      <c r="DC289" s="43"/>
      <c r="DD289" s="43"/>
      <c r="DE289" s="43"/>
      <c r="DF289" s="43"/>
      <c r="DG289" s="43"/>
      <c r="DH289" s="43"/>
      <c r="DI289" s="43"/>
      <c r="DJ289" s="43"/>
      <c r="DK289" s="43"/>
      <c r="DL289" s="43"/>
      <c r="DM289" s="43"/>
      <c r="DN289" s="43"/>
      <c r="DO289" s="43"/>
      <c r="DP289" s="43"/>
      <c r="DQ289" s="43"/>
      <c r="DR289" s="43"/>
      <c r="DS289" s="43"/>
      <c r="DT289" s="43"/>
      <c r="DU289" s="43"/>
      <c r="DV289" s="43"/>
      <c r="DW289" s="43"/>
      <c r="DX289" s="43"/>
      <c r="DY289" s="43"/>
      <c r="DZ289" s="43"/>
      <c r="EA289" s="43"/>
      <c r="EB289" s="43"/>
      <c r="EC289" s="43"/>
      <c r="ED289" s="43"/>
      <c r="EE289" s="43"/>
      <c r="EF289" s="43"/>
      <c r="EG289" s="43"/>
      <c r="EH289" s="43"/>
      <c r="EI289" s="43"/>
      <c r="EJ289" s="43"/>
      <c r="EK289" s="43"/>
      <c r="EL289" s="43"/>
      <c r="EM289" s="43"/>
      <c r="EN289" s="43"/>
      <c r="EO289" s="43"/>
      <c r="EP289" s="43"/>
    </row>
    <row r="290" s="6" customFormat="1" ht="24" customHeight="1" spans="1:146">
      <c r="A290" s="13">
        <v>288</v>
      </c>
      <c r="B290" s="35" t="s">
        <v>347</v>
      </c>
      <c r="C290" s="40" t="s">
        <v>61</v>
      </c>
      <c r="D290" s="40">
        <v>7</v>
      </c>
      <c r="E290" s="29">
        <v>10</v>
      </c>
      <c r="F290" s="29">
        <v>331</v>
      </c>
      <c r="G290" s="18">
        <f t="shared" si="6"/>
        <v>7369.35</v>
      </c>
      <c r="H290" s="41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  <c r="BO290" s="43"/>
      <c r="BP290" s="43"/>
      <c r="BQ290" s="43"/>
      <c r="BR290" s="43"/>
      <c r="BS290" s="43"/>
      <c r="BT290" s="43"/>
      <c r="BU290" s="43"/>
      <c r="BV290" s="43"/>
      <c r="BW290" s="43"/>
      <c r="BX290" s="43"/>
      <c r="BY290" s="43"/>
      <c r="BZ290" s="43"/>
      <c r="CA290" s="43"/>
      <c r="CB290" s="43"/>
      <c r="CC290" s="43"/>
      <c r="CD290" s="43"/>
      <c r="CE290" s="43"/>
      <c r="CF290" s="43"/>
      <c r="CG290" s="43"/>
      <c r="CH290" s="43"/>
      <c r="CI290" s="43"/>
      <c r="CJ290" s="43"/>
      <c r="CK290" s="43"/>
      <c r="CL290" s="43"/>
      <c r="CM290" s="43"/>
      <c r="CN290" s="43"/>
      <c r="CO290" s="43"/>
      <c r="CP290" s="43"/>
      <c r="CQ290" s="43"/>
      <c r="CR290" s="43"/>
      <c r="CS290" s="43"/>
      <c r="CT290" s="43"/>
      <c r="CU290" s="43"/>
      <c r="CV290" s="43"/>
      <c r="CW290" s="43"/>
      <c r="CX290" s="43"/>
      <c r="CY290" s="43"/>
      <c r="CZ290" s="43"/>
      <c r="DA290" s="43"/>
      <c r="DB290" s="43"/>
      <c r="DC290" s="43"/>
      <c r="DD290" s="43"/>
      <c r="DE290" s="43"/>
      <c r="DF290" s="43"/>
      <c r="DG290" s="43"/>
      <c r="DH290" s="43"/>
      <c r="DI290" s="43"/>
      <c r="DJ290" s="43"/>
      <c r="DK290" s="43"/>
      <c r="DL290" s="43"/>
      <c r="DM290" s="43"/>
      <c r="DN290" s="43"/>
      <c r="DO290" s="43"/>
      <c r="DP290" s="43"/>
      <c r="DQ290" s="43"/>
      <c r="DR290" s="43"/>
      <c r="DS290" s="43"/>
      <c r="DT290" s="43"/>
      <c r="DU290" s="43"/>
      <c r="DV290" s="43"/>
      <c r="DW290" s="43"/>
      <c r="DX290" s="43"/>
      <c r="DY290" s="43"/>
      <c r="DZ290" s="43"/>
      <c r="EA290" s="43"/>
      <c r="EB290" s="43"/>
      <c r="EC290" s="43"/>
      <c r="ED290" s="43"/>
      <c r="EE290" s="43"/>
      <c r="EF290" s="43"/>
      <c r="EG290" s="43"/>
      <c r="EH290" s="43"/>
      <c r="EI290" s="43"/>
      <c r="EJ290" s="43"/>
      <c r="EK290" s="43"/>
      <c r="EL290" s="43"/>
      <c r="EM290" s="43"/>
      <c r="EN290" s="43"/>
      <c r="EO290" s="43"/>
      <c r="EP290" s="43"/>
    </row>
    <row r="291" s="6" customFormat="1" ht="24" customHeight="1" spans="1:146">
      <c r="A291" s="13">
        <v>289</v>
      </c>
      <c r="B291" s="35" t="s">
        <v>348</v>
      </c>
      <c r="C291" s="40" t="s">
        <v>263</v>
      </c>
      <c r="D291" s="30">
        <v>8</v>
      </c>
      <c r="E291" s="29">
        <v>3</v>
      </c>
      <c r="F291" s="29">
        <v>77</v>
      </c>
      <c r="G291" s="18">
        <f t="shared" si="6"/>
        <v>2210.805</v>
      </c>
      <c r="H291" s="41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  <c r="BO291" s="43"/>
      <c r="BP291" s="43"/>
      <c r="BQ291" s="43"/>
      <c r="BR291" s="43"/>
      <c r="BS291" s="43"/>
      <c r="BT291" s="43"/>
      <c r="BU291" s="43"/>
      <c r="BV291" s="43"/>
      <c r="BW291" s="43"/>
      <c r="BX291" s="43"/>
      <c r="BY291" s="43"/>
      <c r="BZ291" s="43"/>
      <c r="CA291" s="43"/>
      <c r="CB291" s="43"/>
      <c r="CC291" s="43"/>
      <c r="CD291" s="43"/>
      <c r="CE291" s="43"/>
      <c r="CF291" s="43"/>
      <c r="CG291" s="43"/>
      <c r="CH291" s="43"/>
      <c r="CI291" s="43"/>
      <c r="CJ291" s="43"/>
      <c r="CK291" s="43"/>
      <c r="CL291" s="43"/>
      <c r="CM291" s="43"/>
      <c r="CN291" s="43"/>
      <c r="CO291" s="43"/>
      <c r="CP291" s="43"/>
      <c r="CQ291" s="43"/>
      <c r="CR291" s="43"/>
      <c r="CS291" s="43"/>
      <c r="CT291" s="43"/>
      <c r="CU291" s="43"/>
      <c r="CV291" s="43"/>
      <c r="CW291" s="43"/>
      <c r="CX291" s="43"/>
      <c r="CY291" s="43"/>
      <c r="CZ291" s="43"/>
      <c r="DA291" s="43"/>
      <c r="DB291" s="43"/>
      <c r="DC291" s="43"/>
      <c r="DD291" s="43"/>
      <c r="DE291" s="43"/>
      <c r="DF291" s="43"/>
      <c r="DG291" s="43"/>
      <c r="DH291" s="43"/>
      <c r="DI291" s="43"/>
      <c r="DJ291" s="43"/>
      <c r="DK291" s="43"/>
      <c r="DL291" s="43"/>
      <c r="DM291" s="43"/>
      <c r="DN291" s="43"/>
      <c r="DO291" s="43"/>
      <c r="DP291" s="43"/>
      <c r="DQ291" s="43"/>
      <c r="DR291" s="43"/>
      <c r="DS291" s="43"/>
      <c r="DT291" s="43"/>
      <c r="DU291" s="43"/>
      <c r="DV291" s="43"/>
      <c r="DW291" s="43"/>
      <c r="DX291" s="43"/>
      <c r="DY291" s="43"/>
      <c r="DZ291" s="43"/>
      <c r="EA291" s="43"/>
      <c r="EB291" s="43"/>
      <c r="EC291" s="43"/>
      <c r="ED291" s="43"/>
      <c r="EE291" s="43"/>
      <c r="EF291" s="43"/>
      <c r="EG291" s="43"/>
      <c r="EH291" s="43"/>
      <c r="EI291" s="43"/>
      <c r="EJ291" s="43"/>
      <c r="EK291" s="43"/>
      <c r="EL291" s="43"/>
      <c r="EM291" s="43"/>
      <c r="EN291" s="43"/>
      <c r="EO291" s="43"/>
      <c r="EP291" s="43"/>
    </row>
    <row r="292" s="6" customFormat="1" ht="24" customHeight="1" spans="1:146">
      <c r="A292" s="13">
        <v>290</v>
      </c>
      <c r="B292" s="35" t="s">
        <v>349</v>
      </c>
      <c r="C292" s="40" t="s">
        <v>263</v>
      </c>
      <c r="D292" s="29">
        <v>7</v>
      </c>
      <c r="E292" s="29">
        <v>10</v>
      </c>
      <c r="F292" s="29">
        <v>335</v>
      </c>
      <c r="G292" s="18">
        <f t="shared" si="6"/>
        <v>7369.35</v>
      </c>
      <c r="H292" s="41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3"/>
      <c r="CA292" s="43"/>
      <c r="CB292" s="43"/>
      <c r="CC292" s="43"/>
      <c r="CD292" s="43"/>
      <c r="CE292" s="43"/>
      <c r="CF292" s="43"/>
      <c r="CG292" s="43"/>
      <c r="CH292" s="43"/>
      <c r="CI292" s="43"/>
      <c r="CJ292" s="43"/>
      <c r="CK292" s="43"/>
      <c r="CL292" s="43"/>
      <c r="CM292" s="43"/>
      <c r="CN292" s="43"/>
      <c r="CO292" s="43"/>
      <c r="CP292" s="43"/>
      <c r="CQ292" s="43"/>
      <c r="CR292" s="43"/>
      <c r="CS292" s="43"/>
      <c r="CT292" s="43"/>
      <c r="CU292" s="43"/>
      <c r="CV292" s="43"/>
      <c r="CW292" s="43"/>
      <c r="CX292" s="43"/>
      <c r="CY292" s="43"/>
      <c r="CZ292" s="43"/>
      <c r="DA292" s="43"/>
      <c r="DB292" s="43"/>
      <c r="DC292" s="43"/>
      <c r="DD292" s="43"/>
      <c r="DE292" s="43"/>
      <c r="DF292" s="43"/>
      <c r="DG292" s="43"/>
      <c r="DH292" s="43"/>
      <c r="DI292" s="43"/>
      <c r="DJ292" s="43"/>
      <c r="DK292" s="43"/>
      <c r="DL292" s="43"/>
      <c r="DM292" s="43"/>
      <c r="DN292" s="43"/>
      <c r="DO292" s="43"/>
      <c r="DP292" s="43"/>
      <c r="DQ292" s="43"/>
      <c r="DR292" s="43"/>
      <c r="DS292" s="43"/>
      <c r="DT292" s="43"/>
      <c r="DU292" s="43"/>
      <c r="DV292" s="43"/>
      <c r="DW292" s="43"/>
      <c r="DX292" s="43"/>
      <c r="DY292" s="43"/>
      <c r="DZ292" s="43"/>
      <c r="EA292" s="43"/>
      <c r="EB292" s="43"/>
      <c r="EC292" s="43"/>
      <c r="ED292" s="43"/>
      <c r="EE292" s="43"/>
      <c r="EF292" s="43"/>
      <c r="EG292" s="43"/>
      <c r="EH292" s="43"/>
      <c r="EI292" s="43"/>
      <c r="EJ292" s="43"/>
      <c r="EK292" s="43"/>
      <c r="EL292" s="43"/>
      <c r="EM292" s="43"/>
      <c r="EN292" s="43"/>
      <c r="EO292" s="43"/>
      <c r="EP292" s="43"/>
    </row>
    <row r="293" s="6" customFormat="1" ht="24" customHeight="1" spans="1:146">
      <c r="A293" s="13">
        <v>291</v>
      </c>
      <c r="B293" s="35" t="s">
        <v>350</v>
      </c>
      <c r="C293" s="13" t="s">
        <v>61</v>
      </c>
      <c r="D293" s="13">
        <v>7</v>
      </c>
      <c r="E293" s="29">
        <v>10</v>
      </c>
      <c r="F293" s="29">
        <v>333</v>
      </c>
      <c r="G293" s="18">
        <f t="shared" si="6"/>
        <v>7369.35</v>
      </c>
      <c r="H293" s="41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  <c r="BO293" s="43"/>
      <c r="BP293" s="43"/>
      <c r="BQ293" s="43"/>
      <c r="BR293" s="43"/>
      <c r="BS293" s="43"/>
      <c r="BT293" s="43"/>
      <c r="BU293" s="43"/>
      <c r="BV293" s="43"/>
      <c r="BW293" s="43"/>
      <c r="BX293" s="43"/>
      <c r="BY293" s="43"/>
      <c r="BZ293" s="43"/>
      <c r="CA293" s="43"/>
      <c r="CB293" s="43"/>
      <c r="CC293" s="43"/>
      <c r="CD293" s="43"/>
      <c r="CE293" s="43"/>
      <c r="CF293" s="43"/>
      <c r="CG293" s="43"/>
      <c r="CH293" s="43"/>
      <c r="CI293" s="43"/>
      <c r="CJ293" s="43"/>
      <c r="CK293" s="43"/>
      <c r="CL293" s="43"/>
      <c r="CM293" s="43"/>
      <c r="CN293" s="43"/>
      <c r="CO293" s="43"/>
      <c r="CP293" s="43"/>
      <c r="CQ293" s="43"/>
      <c r="CR293" s="43"/>
      <c r="CS293" s="43"/>
      <c r="CT293" s="43"/>
      <c r="CU293" s="43"/>
      <c r="CV293" s="43"/>
      <c r="CW293" s="43"/>
      <c r="CX293" s="43"/>
      <c r="CY293" s="43"/>
      <c r="CZ293" s="43"/>
      <c r="DA293" s="43"/>
      <c r="DB293" s="43"/>
      <c r="DC293" s="43"/>
      <c r="DD293" s="43"/>
      <c r="DE293" s="43"/>
      <c r="DF293" s="43"/>
      <c r="DG293" s="43"/>
      <c r="DH293" s="43"/>
      <c r="DI293" s="43"/>
      <c r="DJ293" s="43"/>
      <c r="DK293" s="43"/>
      <c r="DL293" s="43"/>
      <c r="DM293" s="43"/>
      <c r="DN293" s="43"/>
      <c r="DO293" s="43"/>
      <c r="DP293" s="43"/>
      <c r="DQ293" s="43"/>
      <c r="DR293" s="43"/>
      <c r="DS293" s="43"/>
      <c r="DT293" s="43"/>
      <c r="DU293" s="43"/>
      <c r="DV293" s="43"/>
      <c r="DW293" s="43"/>
      <c r="DX293" s="43"/>
      <c r="DY293" s="43"/>
      <c r="DZ293" s="43"/>
      <c r="EA293" s="43"/>
      <c r="EB293" s="43"/>
      <c r="EC293" s="43"/>
      <c r="ED293" s="43"/>
      <c r="EE293" s="43"/>
      <c r="EF293" s="43"/>
      <c r="EG293" s="43"/>
      <c r="EH293" s="43"/>
      <c r="EI293" s="43"/>
      <c r="EJ293" s="43"/>
      <c r="EK293" s="43"/>
      <c r="EL293" s="43"/>
      <c r="EM293" s="43"/>
      <c r="EN293" s="43"/>
      <c r="EO293" s="43"/>
      <c r="EP293" s="43"/>
    </row>
    <row r="294" s="6" customFormat="1" ht="24" customHeight="1" spans="1:146">
      <c r="A294" s="13">
        <v>292</v>
      </c>
      <c r="B294" s="35" t="s">
        <v>351</v>
      </c>
      <c r="C294" s="40" t="s">
        <v>263</v>
      </c>
      <c r="D294" s="29">
        <v>7</v>
      </c>
      <c r="E294" s="29">
        <v>10</v>
      </c>
      <c r="F294" s="29">
        <v>356</v>
      </c>
      <c r="G294" s="18">
        <f t="shared" si="6"/>
        <v>7369.35</v>
      </c>
      <c r="H294" s="41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  <c r="BO294" s="43"/>
      <c r="BP294" s="43"/>
      <c r="BQ294" s="43"/>
      <c r="BR294" s="43"/>
      <c r="BS294" s="43"/>
      <c r="BT294" s="43"/>
      <c r="BU294" s="43"/>
      <c r="BV294" s="43"/>
      <c r="BW294" s="43"/>
      <c r="BX294" s="43"/>
      <c r="BY294" s="43"/>
      <c r="BZ294" s="43"/>
      <c r="CA294" s="43"/>
      <c r="CB294" s="43"/>
      <c r="CC294" s="43"/>
      <c r="CD294" s="43"/>
      <c r="CE294" s="43"/>
      <c r="CF294" s="43"/>
      <c r="CG294" s="43"/>
      <c r="CH294" s="43"/>
      <c r="CI294" s="43"/>
      <c r="CJ294" s="43"/>
      <c r="CK294" s="43"/>
      <c r="CL294" s="43"/>
      <c r="CM294" s="43"/>
      <c r="CN294" s="43"/>
      <c r="CO294" s="43"/>
      <c r="CP294" s="43"/>
      <c r="CQ294" s="43"/>
      <c r="CR294" s="43"/>
      <c r="CS294" s="43"/>
      <c r="CT294" s="43"/>
      <c r="CU294" s="43"/>
      <c r="CV294" s="43"/>
      <c r="CW294" s="43"/>
      <c r="CX294" s="43"/>
      <c r="CY294" s="43"/>
      <c r="CZ294" s="43"/>
      <c r="DA294" s="43"/>
      <c r="DB294" s="43"/>
      <c r="DC294" s="43"/>
      <c r="DD294" s="43"/>
      <c r="DE294" s="43"/>
      <c r="DF294" s="43"/>
      <c r="DG294" s="43"/>
      <c r="DH294" s="43"/>
      <c r="DI294" s="43"/>
      <c r="DJ294" s="43"/>
      <c r="DK294" s="43"/>
      <c r="DL294" s="43"/>
      <c r="DM294" s="43"/>
      <c r="DN294" s="43"/>
      <c r="DO294" s="43"/>
      <c r="DP294" s="43"/>
      <c r="DQ294" s="43"/>
      <c r="DR294" s="43"/>
      <c r="DS294" s="43"/>
      <c r="DT294" s="43"/>
      <c r="DU294" s="43"/>
      <c r="DV294" s="43"/>
      <c r="DW294" s="43"/>
      <c r="DX294" s="43"/>
      <c r="DY294" s="43"/>
      <c r="DZ294" s="43"/>
      <c r="EA294" s="43"/>
      <c r="EB294" s="43"/>
      <c r="EC294" s="43"/>
      <c r="ED294" s="43"/>
      <c r="EE294" s="43"/>
      <c r="EF294" s="43"/>
      <c r="EG294" s="43"/>
      <c r="EH294" s="43"/>
      <c r="EI294" s="43"/>
      <c r="EJ294" s="43"/>
      <c r="EK294" s="43"/>
      <c r="EL294" s="43"/>
      <c r="EM294" s="43"/>
      <c r="EN294" s="43"/>
      <c r="EO294" s="43"/>
      <c r="EP294" s="43"/>
    </row>
    <row r="295" s="6" customFormat="1" ht="24" customHeight="1" spans="1:146">
      <c r="A295" s="13">
        <v>293</v>
      </c>
      <c r="B295" s="35" t="s">
        <v>352</v>
      </c>
      <c r="C295" s="40" t="s">
        <v>61</v>
      </c>
      <c r="D295" s="29">
        <v>8</v>
      </c>
      <c r="E295" s="29">
        <v>10</v>
      </c>
      <c r="F295" s="29">
        <v>302</v>
      </c>
      <c r="G295" s="18">
        <f t="shared" si="6"/>
        <v>7369.35</v>
      </c>
      <c r="H295" s="41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43"/>
      <c r="CA295" s="43"/>
      <c r="CB295" s="43"/>
      <c r="CC295" s="43"/>
      <c r="CD295" s="43"/>
      <c r="CE295" s="43"/>
      <c r="CF295" s="43"/>
      <c r="CG295" s="43"/>
      <c r="CH295" s="43"/>
      <c r="CI295" s="43"/>
      <c r="CJ295" s="43"/>
      <c r="CK295" s="43"/>
      <c r="CL295" s="43"/>
      <c r="CM295" s="43"/>
      <c r="CN295" s="43"/>
      <c r="CO295" s="43"/>
      <c r="CP295" s="43"/>
      <c r="CQ295" s="43"/>
      <c r="CR295" s="43"/>
      <c r="CS295" s="43"/>
      <c r="CT295" s="43"/>
      <c r="CU295" s="43"/>
      <c r="CV295" s="43"/>
      <c r="CW295" s="43"/>
      <c r="CX295" s="43"/>
      <c r="CY295" s="43"/>
      <c r="CZ295" s="43"/>
      <c r="DA295" s="43"/>
      <c r="DB295" s="43"/>
      <c r="DC295" s="43"/>
      <c r="DD295" s="43"/>
      <c r="DE295" s="43"/>
      <c r="DF295" s="43"/>
      <c r="DG295" s="43"/>
      <c r="DH295" s="43"/>
      <c r="DI295" s="43"/>
      <c r="DJ295" s="43"/>
      <c r="DK295" s="43"/>
      <c r="DL295" s="43"/>
      <c r="DM295" s="43"/>
      <c r="DN295" s="43"/>
      <c r="DO295" s="43"/>
      <c r="DP295" s="43"/>
      <c r="DQ295" s="43"/>
      <c r="DR295" s="43"/>
      <c r="DS295" s="43"/>
      <c r="DT295" s="43"/>
      <c r="DU295" s="43"/>
      <c r="DV295" s="43"/>
      <c r="DW295" s="43"/>
      <c r="DX295" s="43"/>
      <c r="DY295" s="43"/>
      <c r="DZ295" s="43"/>
      <c r="EA295" s="43"/>
      <c r="EB295" s="43"/>
      <c r="EC295" s="43"/>
      <c r="ED295" s="43"/>
      <c r="EE295" s="43"/>
      <c r="EF295" s="43"/>
      <c r="EG295" s="43"/>
      <c r="EH295" s="43"/>
      <c r="EI295" s="43"/>
      <c r="EJ295" s="43"/>
      <c r="EK295" s="43"/>
      <c r="EL295" s="43"/>
      <c r="EM295" s="43"/>
      <c r="EN295" s="43"/>
      <c r="EO295" s="43"/>
      <c r="EP295" s="43"/>
    </row>
    <row r="296" s="6" customFormat="1" ht="24" customHeight="1" spans="1:146">
      <c r="A296" s="13">
        <v>294</v>
      </c>
      <c r="B296" s="35" t="s">
        <v>353</v>
      </c>
      <c r="C296" s="13" t="s">
        <v>48</v>
      </c>
      <c r="D296" s="13">
        <v>7</v>
      </c>
      <c r="E296" s="29">
        <v>10</v>
      </c>
      <c r="F296" s="29">
        <v>346</v>
      </c>
      <c r="G296" s="18">
        <f t="shared" si="6"/>
        <v>7369.35</v>
      </c>
      <c r="H296" s="41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  <c r="BO296" s="43"/>
      <c r="BP296" s="43"/>
      <c r="BQ296" s="43"/>
      <c r="BR296" s="43"/>
      <c r="BS296" s="43"/>
      <c r="BT296" s="43"/>
      <c r="BU296" s="43"/>
      <c r="BV296" s="43"/>
      <c r="BW296" s="43"/>
      <c r="BX296" s="43"/>
      <c r="BY296" s="43"/>
      <c r="BZ296" s="43"/>
      <c r="CA296" s="43"/>
      <c r="CB296" s="43"/>
      <c r="CC296" s="43"/>
      <c r="CD296" s="43"/>
      <c r="CE296" s="43"/>
      <c r="CF296" s="43"/>
      <c r="CG296" s="43"/>
      <c r="CH296" s="43"/>
      <c r="CI296" s="43"/>
      <c r="CJ296" s="43"/>
      <c r="CK296" s="43"/>
      <c r="CL296" s="43"/>
      <c r="CM296" s="43"/>
      <c r="CN296" s="43"/>
      <c r="CO296" s="43"/>
      <c r="CP296" s="43"/>
      <c r="CQ296" s="43"/>
      <c r="CR296" s="43"/>
      <c r="CS296" s="43"/>
      <c r="CT296" s="43"/>
      <c r="CU296" s="43"/>
      <c r="CV296" s="43"/>
      <c r="CW296" s="43"/>
      <c r="CX296" s="43"/>
      <c r="CY296" s="43"/>
      <c r="CZ296" s="43"/>
      <c r="DA296" s="43"/>
      <c r="DB296" s="43"/>
      <c r="DC296" s="43"/>
      <c r="DD296" s="43"/>
      <c r="DE296" s="43"/>
      <c r="DF296" s="43"/>
      <c r="DG296" s="43"/>
      <c r="DH296" s="43"/>
      <c r="DI296" s="43"/>
      <c r="DJ296" s="43"/>
      <c r="DK296" s="43"/>
      <c r="DL296" s="43"/>
      <c r="DM296" s="43"/>
      <c r="DN296" s="43"/>
      <c r="DO296" s="43"/>
      <c r="DP296" s="43"/>
      <c r="DQ296" s="43"/>
      <c r="DR296" s="43"/>
      <c r="DS296" s="43"/>
      <c r="DT296" s="43"/>
      <c r="DU296" s="43"/>
      <c r="DV296" s="43"/>
      <c r="DW296" s="43"/>
      <c r="DX296" s="43"/>
      <c r="DY296" s="43"/>
      <c r="DZ296" s="43"/>
      <c r="EA296" s="43"/>
      <c r="EB296" s="43"/>
      <c r="EC296" s="43"/>
      <c r="ED296" s="43"/>
      <c r="EE296" s="43"/>
      <c r="EF296" s="43"/>
      <c r="EG296" s="43"/>
      <c r="EH296" s="43"/>
      <c r="EI296" s="43"/>
      <c r="EJ296" s="43"/>
      <c r="EK296" s="43"/>
      <c r="EL296" s="43"/>
      <c r="EM296" s="43"/>
      <c r="EN296" s="43"/>
      <c r="EO296" s="43"/>
      <c r="EP296" s="43"/>
    </row>
    <row r="297" s="6" customFormat="1" ht="24" customHeight="1" spans="1:146">
      <c r="A297" s="13">
        <v>295</v>
      </c>
      <c r="B297" s="35" t="s">
        <v>354</v>
      </c>
      <c r="C297" s="40" t="s">
        <v>263</v>
      </c>
      <c r="D297" s="13">
        <v>7</v>
      </c>
      <c r="E297" s="29">
        <v>10</v>
      </c>
      <c r="F297" s="29">
        <v>331</v>
      </c>
      <c r="G297" s="18">
        <f t="shared" si="6"/>
        <v>7369.35</v>
      </c>
      <c r="H297" s="41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  <c r="BO297" s="43"/>
      <c r="BP297" s="43"/>
      <c r="BQ297" s="43"/>
      <c r="BR297" s="43"/>
      <c r="BS297" s="43"/>
      <c r="BT297" s="43"/>
      <c r="BU297" s="43"/>
      <c r="BV297" s="43"/>
      <c r="BW297" s="43"/>
      <c r="BX297" s="43"/>
      <c r="BY297" s="43"/>
      <c r="BZ297" s="43"/>
      <c r="CA297" s="43"/>
      <c r="CB297" s="43"/>
      <c r="CC297" s="43"/>
      <c r="CD297" s="43"/>
      <c r="CE297" s="43"/>
      <c r="CF297" s="43"/>
      <c r="CG297" s="43"/>
      <c r="CH297" s="43"/>
      <c r="CI297" s="43"/>
      <c r="CJ297" s="43"/>
      <c r="CK297" s="43"/>
      <c r="CL297" s="43"/>
      <c r="CM297" s="43"/>
      <c r="CN297" s="43"/>
      <c r="CO297" s="43"/>
      <c r="CP297" s="43"/>
      <c r="CQ297" s="43"/>
      <c r="CR297" s="43"/>
      <c r="CS297" s="43"/>
      <c r="CT297" s="43"/>
      <c r="CU297" s="43"/>
      <c r="CV297" s="43"/>
      <c r="CW297" s="43"/>
      <c r="CX297" s="43"/>
      <c r="CY297" s="43"/>
      <c r="CZ297" s="43"/>
      <c r="DA297" s="43"/>
      <c r="DB297" s="43"/>
      <c r="DC297" s="43"/>
      <c r="DD297" s="43"/>
      <c r="DE297" s="43"/>
      <c r="DF297" s="43"/>
      <c r="DG297" s="43"/>
      <c r="DH297" s="43"/>
      <c r="DI297" s="43"/>
      <c r="DJ297" s="43"/>
      <c r="DK297" s="43"/>
      <c r="DL297" s="43"/>
      <c r="DM297" s="43"/>
      <c r="DN297" s="43"/>
      <c r="DO297" s="43"/>
      <c r="DP297" s="43"/>
      <c r="DQ297" s="43"/>
      <c r="DR297" s="43"/>
      <c r="DS297" s="43"/>
      <c r="DT297" s="43"/>
      <c r="DU297" s="43"/>
      <c r="DV297" s="43"/>
      <c r="DW297" s="43"/>
      <c r="DX297" s="43"/>
      <c r="DY297" s="43"/>
      <c r="DZ297" s="43"/>
      <c r="EA297" s="43"/>
      <c r="EB297" s="43"/>
      <c r="EC297" s="43"/>
      <c r="ED297" s="43"/>
      <c r="EE297" s="43"/>
      <c r="EF297" s="43"/>
      <c r="EG297" s="43"/>
      <c r="EH297" s="43"/>
      <c r="EI297" s="43"/>
      <c r="EJ297" s="43"/>
      <c r="EK297" s="43"/>
      <c r="EL297" s="43"/>
      <c r="EM297" s="43"/>
      <c r="EN297" s="43"/>
      <c r="EO297" s="43"/>
      <c r="EP297" s="43"/>
    </row>
    <row r="298" s="6" customFormat="1" ht="24" customHeight="1" spans="1:146">
      <c r="A298" s="13">
        <v>296</v>
      </c>
      <c r="B298" s="35" t="s">
        <v>355</v>
      </c>
      <c r="C298" s="40" t="s">
        <v>263</v>
      </c>
      <c r="D298" s="13">
        <v>7</v>
      </c>
      <c r="E298" s="29">
        <v>3</v>
      </c>
      <c r="F298" s="29">
        <v>112</v>
      </c>
      <c r="G298" s="18">
        <f t="shared" si="6"/>
        <v>2210.805</v>
      </c>
      <c r="H298" s="41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  <c r="BO298" s="43"/>
      <c r="BP298" s="43"/>
      <c r="BQ298" s="43"/>
      <c r="BR298" s="43"/>
      <c r="BS298" s="43"/>
      <c r="BT298" s="43"/>
      <c r="BU298" s="43"/>
      <c r="BV298" s="43"/>
      <c r="BW298" s="43"/>
      <c r="BX298" s="43"/>
      <c r="BY298" s="43"/>
      <c r="BZ298" s="43"/>
      <c r="CA298" s="43"/>
      <c r="CB298" s="43"/>
      <c r="CC298" s="43"/>
      <c r="CD298" s="43"/>
      <c r="CE298" s="43"/>
      <c r="CF298" s="43"/>
      <c r="CG298" s="43"/>
      <c r="CH298" s="43"/>
      <c r="CI298" s="43"/>
      <c r="CJ298" s="43"/>
      <c r="CK298" s="43"/>
      <c r="CL298" s="43"/>
      <c r="CM298" s="43"/>
      <c r="CN298" s="43"/>
      <c r="CO298" s="43"/>
      <c r="CP298" s="43"/>
      <c r="CQ298" s="43"/>
      <c r="CR298" s="43"/>
      <c r="CS298" s="43"/>
      <c r="CT298" s="43"/>
      <c r="CU298" s="43"/>
      <c r="CV298" s="43"/>
      <c r="CW298" s="43"/>
      <c r="CX298" s="43"/>
      <c r="CY298" s="43"/>
      <c r="CZ298" s="43"/>
      <c r="DA298" s="43"/>
      <c r="DB298" s="43"/>
      <c r="DC298" s="43"/>
      <c r="DD298" s="43"/>
      <c r="DE298" s="43"/>
      <c r="DF298" s="43"/>
      <c r="DG298" s="43"/>
      <c r="DH298" s="43"/>
      <c r="DI298" s="43"/>
      <c r="DJ298" s="43"/>
      <c r="DK298" s="43"/>
      <c r="DL298" s="43"/>
      <c r="DM298" s="43"/>
      <c r="DN298" s="43"/>
      <c r="DO298" s="43"/>
      <c r="DP298" s="43"/>
      <c r="DQ298" s="43"/>
      <c r="DR298" s="43"/>
      <c r="DS298" s="43"/>
      <c r="DT298" s="43"/>
      <c r="DU298" s="43"/>
      <c r="DV298" s="43"/>
      <c r="DW298" s="43"/>
      <c r="DX298" s="43"/>
      <c r="DY298" s="43"/>
      <c r="DZ298" s="43"/>
      <c r="EA298" s="43"/>
      <c r="EB298" s="43"/>
      <c r="EC298" s="43"/>
      <c r="ED298" s="43"/>
      <c r="EE298" s="43"/>
      <c r="EF298" s="43"/>
      <c r="EG298" s="43"/>
      <c r="EH298" s="43"/>
      <c r="EI298" s="43"/>
      <c r="EJ298" s="43"/>
      <c r="EK298" s="43"/>
      <c r="EL298" s="43"/>
      <c r="EM298" s="43"/>
      <c r="EN298" s="43"/>
      <c r="EO298" s="43"/>
      <c r="EP298" s="43"/>
    </row>
    <row r="299" s="6" customFormat="1" ht="24" customHeight="1" spans="1:146">
      <c r="A299" s="13">
        <v>297</v>
      </c>
      <c r="B299" s="35" t="s">
        <v>356</v>
      </c>
      <c r="C299" s="40" t="s">
        <v>48</v>
      </c>
      <c r="D299" s="29">
        <v>7</v>
      </c>
      <c r="E299" s="29">
        <v>8</v>
      </c>
      <c r="F299" s="29">
        <v>258</v>
      </c>
      <c r="G299" s="18">
        <f t="shared" si="6"/>
        <v>5895.48</v>
      </c>
      <c r="H299" s="41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  <c r="BO299" s="43"/>
      <c r="BP299" s="43"/>
      <c r="BQ299" s="43"/>
      <c r="BR299" s="43"/>
      <c r="BS299" s="43"/>
      <c r="BT299" s="43"/>
      <c r="BU299" s="43"/>
      <c r="BV299" s="43"/>
      <c r="BW299" s="43"/>
      <c r="BX299" s="43"/>
      <c r="BY299" s="43"/>
      <c r="BZ299" s="43"/>
      <c r="CA299" s="43"/>
      <c r="CB299" s="43"/>
      <c r="CC299" s="43"/>
      <c r="CD299" s="43"/>
      <c r="CE299" s="43"/>
      <c r="CF299" s="43"/>
      <c r="CG299" s="43"/>
      <c r="CH299" s="43"/>
      <c r="CI299" s="43"/>
      <c r="CJ299" s="43"/>
      <c r="CK299" s="43"/>
      <c r="CL299" s="43"/>
      <c r="CM299" s="43"/>
      <c r="CN299" s="43"/>
      <c r="CO299" s="43"/>
      <c r="CP299" s="43"/>
      <c r="CQ299" s="43"/>
      <c r="CR299" s="43"/>
      <c r="CS299" s="43"/>
      <c r="CT299" s="43"/>
      <c r="CU299" s="43"/>
      <c r="CV299" s="43"/>
      <c r="CW299" s="43"/>
      <c r="CX299" s="43"/>
      <c r="CY299" s="43"/>
      <c r="CZ299" s="43"/>
      <c r="DA299" s="43"/>
      <c r="DB299" s="43"/>
      <c r="DC299" s="43"/>
      <c r="DD299" s="43"/>
      <c r="DE299" s="43"/>
      <c r="DF299" s="43"/>
      <c r="DG299" s="43"/>
      <c r="DH299" s="43"/>
      <c r="DI299" s="43"/>
      <c r="DJ299" s="43"/>
      <c r="DK299" s="43"/>
      <c r="DL299" s="43"/>
      <c r="DM299" s="43"/>
      <c r="DN299" s="43"/>
      <c r="DO299" s="43"/>
      <c r="DP299" s="43"/>
      <c r="DQ299" s="43"/>
      <c r="DR299" s="43"/>
      <c r="DS299" s="43"/>
      <c r="DT299" s="43"/>
      <c r="DU299" s="43"/>
      <c r="DV299" s="43"/>
      <c r="DW299" s="43"/>
      <c r="DX299" s="43"/>
      <c r="DY299" s="43"/>
      <c r="DZ299" s="43"/>
      <c r="EA299" s="43"/>
      <c r="EB299" s="43"/>
      <c r="EC299" s="43"/>
      <c r="ED299" s="43"/>
      <c r="EE299" s="43"/>
      <c r="EF299" s="43"/>
      <c r="EG299" s="43"/>
      <c r="EH299" s="43"/>
      <c r="EI299" s="43"/>
      <c r="EJ299" s="43"/>
      <c r="EK299" s="43"/>
      <c r="EL299" s="43"/>
      <c r="EM299" s="43"/>
      <c r="EN299" s="43"/>
      <c r="EO299" s="43"/>
      <c r="EP299" s="43"/>
    </row>
    <row r="300" s="6" customFormat="1" ht="24" customHeight="1" spans="1:146">
      <c r="A300" s="13">
        <v>298</v>
      </c>
      <c r="B300" s="35" t="s">
        <v>357</v>
      </c>
      <c r="C300" s="13" t="s">
        <v>263</v>
      </c>
      <c r="D300" s="13">
        <v>7</v>
      </c>
      <c r="E300" s="29">
        <v>3</v>
      </c>
      <c r="F300" s="29">
        <v>100</v>
      </c>
      <c r="G300" s="18">
        <f t="shared" si="6"/>
        <v>2210.805</v>
      </c>
      <c r="H300" s="41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  <c r="BO300" s="43"/>
      <c r="BP300" s="43"/>
      <c r="BQ300" s="43"/>
      <c r="BR300" s="43"/>
      <c r="BS300" s="43"/>
      <c r="BT300" s="43"/>
      <c r="BU300" s="43"/>
      <c r="BV300" s="43"/>
      <c r="BW300" s="43"/>
      <c r="BX300" s="43"/>
      <c r="BY300" s="43"/>
      <c r="BZ300" s="43"/>
      <c r="CA300" s="43"/>
      <c r="CB300" s="43"/>
      <c r="CC300" s="43"/>
      <c r="CD300" s="43"/>
      <c r="CE300" s="43"/>
      <c r="CF300" s="43"/>
      <c r="CG300" s="43"/>
      <c r="CH300" s="43"/>
      <c r="CI300" s="43"/>
      <c r="CJ300" s="43"/>
      <c r="CK300" s="43"/>
      <c r="CL300" s="43"/>
      <c r="CM300" s="43"/>
      <c r="CN300" s="43"/>
      <c r="CO300" s="43"/>
      <c r="CP300" s="43"/>
      <c r="CQ300" s="43"/>
      <c r="CR300" s="43"/>
      <c r="CS300" s="43"/>
      <c r="CT300" s="43"/>
      <c r="CU300" s="43"/>
      <c r="CV300" s="43"/>
      <c r="CW300" s="43"/>
      <c r="CX300" s="43"/>
      <c r="CY300" s="43"/>
      <c r="CZ300" s="43"/>
      <c r="DA300" s="43"/>
      <c r="DB300" s="43"/>
      <c r="DC300" s="43"/>
      <c r="DD300" s="43"/>
      <c r="DE300" s="43"/>
      <c r="DF300" s="43"/>
      <c r="DG300" s="43"/>
      <c r="DH300" s="43"/>
      <c r="DI300" s="43"/>
      <c r="DJ300" s="43"/>
      <c r="DK300" s="43"/>
      <c r="DL300" s="43"/>
      <c r="DM300" s="43"/>
      <c r="DN300" s="43"/>
      <c r="DO300" s="43"/>
      <c r="DP300" s="43"/>
      <c r="DQ300" s="43"/>
      <c r="DR300" s="43"/>
      <c r="DS300" s="43"/>
      <c r="DT300" s="43"/>
      <c r="DU300" s="43"/>
      <c r="DV300" s="43"/>
      <c r="DW300" s="43"/>
      <c r="DX300" s="43"/>
      <c r="DY300" s="43"/>
      <c r="DZ300" s="43"/>
      <c r="EA300" s="43"/>
      <c r="EB300" s="43"/>
      <c r="EC300" s="43"/>
      <c r="ED300" s="43"/>
      <c r="EE300" s="43"/>
      <c r="EF300" s="43"/>
      <c r="EG300" s="43"/>
      <c r="EH300" s="43"/>
      <c r="EI300" s="43"/>
      <c r="EJ300" s="43"/>
      <c r="EK300" s="43"/>
      <c r="EL300" s="43"/>
      <c r="EM300" s="43"/>
      <c r="EN300" s="43"/>
      <c r="EO300" s="43"/>
      <c r="EP300" s="43"/>
    </row>
    <row r="301" s="6" customFormat="1" ht="24" customHeight="1" spans="1:146">
      <c r="A301" s="13">
        <v>299</v>
      </c>
      <c r="B301" s="35" t="s">
        <v>358</v>
      </c>
      <c r="C301" s="13" t="s">
        <v>263</v>
      </c>
      <c r="D301" s="13">
        <v>5</v>
      </c>
      <c r="E301" s="29">
        <v>3</v>
      </c>
      <c r="F301" s="29">
        <v>137</v>
      </c>
      <c r="G301" s="18">
        <f t="shared" si="6"/>
        <v>2210.805</v>
      </c>
      <c r="H301" s="41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  <c r="BO301" s="43"/>
      <c r="BP301" s="43"/>
      <c r="BQ301" s="43"/>
      <c r="BR301" s="43"/>
      <c r="BS301" s="43"/>
      <c r="BT301" s="43"/>
      <c r="BU301" s="43"/>
      <c r="BV301" s="43"/>
      <c r="BW301" s="43"/>
      <c r="BX301" s="43"/>
      <c r="BY301" s="43"/>
      <c r="BZ301" s="43"/>
      <c r="CA301" s="43"/>
      <c r="CB301" s="43"/>
      <c r="CC301" s="43"/>
      <c r="CD301" s="43"/>
      <c r="CE301" s="43"/>
      <c r="CF301" s="43"/>
      <c r="CG301" s="43"/>
      <c r="CH301" s="43"/>
      <c r="CI301" s="43"/>
      <c r="CJ301" s="43"/>
      <c r="CK301" s="43"/>
      <c r="CL301" s="43"/>
      <c r="CM301" s="43"/>
      <c r="CN301" s="43"/>
      <c r="CO301" s="43"/>
      <c r="CP301" s="43"/>
      <c r="CQ301" s="43"/>
      <c r="CR301" s="43"/>
      <c r="CS301" s="43"/>
      <c r="CT301" s="43"/>
      <c r="CU301" s="43"/>
      <c r="CV301" s="43"/>
      <c r="CW301" s="43"/>
      <c r="CX301" s="43"/>
      <c r="CY301" s="43"/>
      <c r="CZ301" s="43"/>
      <c r="DA301" s="43"/>
      <c r="DB301" s="43"/>
      <c r="DC301" s="43"/>
      <c r="DD301" s="43"/>
      <c r="DE301" s="43"/>
      <c r="DF301" s="43"/>
      <c r="DG301" s="43"/>
      <c r="DH301" s="43"/>
      <c r="DI301" s="43"/>
      <c r="DJ301" s="43"/>
      <c r="DK301" s="43"/>
      <c r="DL301" s="43"/>
      <c r="DM301" s="43"/>
      <c r="DN301" s="43"/>
      <c r="DO301" s="43"/>
      <c r="DP301" s="43"/>
      <c r="DQ301" s="43"/>
      <c r="DR301" s="43"/>
      <c r="DS301" s="43"/>
      <c r="DT301" s="43"/>
      <c r="DU301" s="43"/>
      <c r="DV301" s="43"/>
      <c r="DW301" s="43"/>
      <c r="DX301" s="43"/>
      <c r="DY301" s="43"/>
      <c r="DZ301" s="43"/>
      <c r="EA301" s="43"/>
      <c r="EB301" s="43"/>
      <c r="EC301" s="43"/>
      <c r="ED301" s="43"/>
      <c r="EE301" s="43"/>
      <c r="EF301" s="43"/>
      <c r="EG301" s="43"/>
      <c r="EH301" s="43"/>
      <c r="EI301" s="43"/>
      <c r="EJ301" s="43"/>
      <c r="EK301" s="43"/>
      <c r="EL301" s="43"/>
      <c r="EM301" s="43"/>
      <c r="EN301" s="43"/>
      <c r="EO301" s="43"/>
      <c r="EP301" s="43"/>
    </row>
    <row r="302" s="6" customFormat="1" ht="24" customHeight="1" spans="1:146">
      <c r="A302" s="13">
        <v>300</v>
      </c>
      <c r="B302" s="35" t="s">
        <v>359</v>
      </c>
      <c r="C302" s="13" t="s">
        <v>263</v>
      </c>
      <c r="D302" s="13">
        <v>7</v>
      </c>
      <c r="E302" s="29">
        <v>4</v>
      </c>
      <c r="F302" s="29">
        <v>148</v>
      </c>
      <c r="G302" s="18">
        <f t="shared" si="6"/>
        <v>2947.74</v>
      </c>
      <c r="H302" s="41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  <c r="BO302" s="43"/>
      <c r="BP302" s="43"/>
      <c r="BQ302" s="43"/>
      <c r="BR302" s="43"/>
      <c r="BS302" s="43"/>
      <c r="BT302" s="43"/>
      <c r="BU302" s="43"/>
      <c r="BV302" s="43"/>
      <c r="BW302" s="43"/>
      <c r="BX302" s="43"/>
      <c r="BY302" s="43"/>
      <c r="BZ302" s="43"/>
      <c r="CA302" s="43"/>
      <c r="CB302" s="43"/>
      <c r="CC302" s="43"/>
      <c r="CD302" s="43"/>
      <c r="CE302" s="43"/>
      <c r="CF302" s="43"/>
      <c r="CG302" s="43"/>
      <c r="CH302" s="43"/>
      <c r="CI302" s="43"/>
      <c r="CJ302" s="43"/>
      <c r="CK302" s="43"/>
      <c r="CL302" s="43"/>
      <c r="CM302" s="43"/>
      <c r="CN302" s="43"/>
      <c r="CO302" s="43"/>
      <c r="CP302" s="43"/>
      <c r="CQ302" s="43"/>
      <c r="CR302" s="43"/>
      <c r="CS302" s="43"/>
      <c r="CT302" s="43"/>
      <c r="CU302" s="43"/>
      <c r="CV302" s="43"/>
      <c r="CW302" s="43"/>
      <c r="CX302" s="43"/>
      <c r="CY302" s="43"/>
      <c r="CZ302" s="43"/>
      <c r="DA302" s="43"/>
      <c r="DB302" s="43"/>
      <c r="DC302" s="43"/>
      <c r="DD302" s="43"/>
      <c r="DE302" s="43"/>
      <c r="DF302" s="43"/>
      <c r="DG302" s="43"/>
      <c r="DH302" s="43"/>
      <c r="DI302" s="43"/>
      <c r="DJ302" s="43"/>
      <c r="DK302" s="43"/>
      <c r="DL302" s="43"/>
      <c r="DM302" s="43"/>
      <c r="DN302" s="43"/>
      <c r="DO302" s="43"/>
      <c r="DP302" s="43"/>
      <c r="DQ302" s="43"/>
      <c r="DR302" s="43"/>
      <c r="DS302" s="43"/>
      <c r="DT302" s="43"/>
      <c r="DU302" s="43"/>
      <c r="DV302" s="43"/>
      <c r="DW302" s="43"/>
      <c r="DX302" s="43"/>
      <c r="DY302" s="43"/>
      <c r="DZ302" s="43"/>
      <c r="EA302" s="43"/>
      <c r="EB302" s="43"/>
      <c r="EC302" s="43"/>
      <c r="ED302" s="43"/>
      <c r="EE302" s="43"/>
      <c r="EF302" s="43"/>
      <c r="EG302" s="43"/>
      <c r="EH302" s="43"/>
      <c r="EI302" s="43"/>
      <c r="EJ302" s="43"/>
      <c r="EK302" s="43"/>
      <c r="EL302" s="43"/>
      <c r="EM302" s="43"/>
      <c r="EN302" s="43"/>
      <c r="EO302" s="43"/>
      <c r="EP302" s="43"/>
    </row>
    <row r="303" s="6" customFormat="1" ht="24" customHeight="1" spans="1:146">
      <c r="A303" s="13">
        <v>301</v>
      </c>
      <c r="B303" s="35" t="s">
        <v>360</v>
      </c>
      <c r="C303" s="13" t="s">
        <v>61</v>
      </c>
      <c r="D303" s="13">
        <v>7</v>
      </c>
      <c r="E303" s="29">
        <v>9</v>
      </c>
      <c r="F303" s="29">
        <v>321</v>
      </c>
      <c r="G303" s="18">
        <f t="shared" si="6"/>
        <v>6632.415</v>
      </c>
      <c r="H303" s="41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  <c r="BO303" s="43"/>
      <c r="BP303" s="43"/>
      <c r="BQ303" s="43"/>
      <c r="BR303" s="43"/>
      <c r="BS303" s="43"/>
      <c r="BT303" s="43"/>
      <c r="BU303" s="43"/>
      <c r="BV303" s="43"/>
      <c r="BW303" s="43"/>
      <c r="BX303" s="43"/>
      <c r="BY303" s="43"/>
      <c r="BZ303" s="43"/>
      <c r="CA303" s="43"/>
      <c r="CB303" s="43"/>
      <c r="CC303" s="43"/>
      <c r="CD303" s="43"/>
      <c r="CE303" s="43"/>
      <c r="CF303" s="43"/>
      <c r="CG303" s="43"/>
      <c r="CH303" s="43"/>
      <c r="CI303" s="43"/>
      <c r="CJ303" s="43"/>
      <c r="CK303" s="43"/>
      <c r="CL303" s="43"/>
      <c r="CM303" s="43"/>
      <c r="CN303" s="43"/>
      <c r="CO303" s="43"/>
      <c r="CP303" s="43"/>
      <c r="CQ303" s="43"/>
      <c r="CR303" s="43"/>
      <c r="CS303" s="43"/>
      <c r="CT303" s="43"/>
      <c r="CU303" s="43"/>
      <c r="CV303" s="43"/>
      <c r="CW303" s="43"/>
      <c r="CX303" s="43"/>
      <c r="CY303" s="43"/>
      <c r="CZ303" s="43"/>
      <c r="DA303" s="43"/>
      <c r="DB303" s="43"/>
      <c r="DC303" s="43"/>
      <c r="DD303" s="43"/>
      <c r="DE303" s="43"/>
      <c r="DF303" s="43"/>
      <c r="DG303" s="43"/>
      <c r="DH303" s="43"/>
      <c r="DI303" s="43"/>
      <c r="DJ303" s="43"/>
      <c r="DK303" s="43"/>
      <c r="DL303" s="43"/>
      <c r="DM303" s="43"/>
      <c r="DN303" s="43"/>
      <c r="DO303" s="43"/>
      <c r="DP303" s="43"/>
      <c r="DQ303" s="43"/>
      <c r="DR303" s="43"/>
      <c r="DS303" s="43"/>
      <c r="DT303" s="43"/>
      <c r="DU303" s="43"/>
      <c r="DV303" s="43"/>
      <c r="DW303" s="43"/>
      <c r="DX303" s="43"/>
      <c r="DY303" s="43"/>
      <c r="DZ303" s="43"/>
      <c r="EA303" s="43"/>
      <c r="EB303" s="43"/>
      <c r="EC303" s="43"/>
      <c r="ED303" s="43"/>
      <c r="EE303" s="43"/>
      <c r="EF303" s="43"/>
      <c r="EG303" s="43"/>
      <c r="EH303" s="43"/>
      <c r="EI303" s="43"/>
      <c r="EJ303" s="43"/>
      <c r="EK303" s="43"/>
      <c r="EL303" s="43"/>
      <c r="EM303" s="43"/>
      <c r="EN303" s="43"/>
      <c r="EO303" s="43"/>
      <c r="EP303" s="43"/>
    </row>
    <row r="304" s="6" customFormat="1" ht="24" customHeight="1" spans="1:146">
      <c r="A304" s="13">
        <v>302</v>
      </c>
      <c r="B304" s="35" t="s">
        <v>361</v>
      </c>
      <c r="C304" s="13" t="s">
        <v>48</v>
      </c>
      <c r="D304" s="13">
        <v>7</v>
      </c>
      <c r="E304" s="29">
        <v>10</v>
      </c>
      <c r="F304" s="29">
        <v>356</v>
      </c>
      <c r="G304" s="18">
        <f t="shared" si="6"/>
        <v>7369.35</v>
      </c>
      <c r="H304" s="41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  <c r="BO304" s="43"/>
      <c r="BP304" s="43"/>
      <c r="BQ304" s="43"/>
      <c r="BR304" s="43"/>
      <c r="BS304" s="43"/>
      <c r="BT304" s="43"/>
      <c r="BU304" s="43"/>
      <c r="BV304" s="43"/>
      <c r="BW304" s="43"/>
      <c r="BX304" s="43"/>
      <c r="BY304" s="43"/>
      <c r="BZ304" s="43"/>
      <c r="CA304" s="43"/>
      <c r="CB304" s="43"/>
      <c r="CC304" s="43"/>
      <c r="CD304" s="43"/>
      <c r="CE304" s="43"/>
      <c r="CF304" s="43"/>
      <c r="CG304" s="43"/>
      <c r="CH304" s="43"/>
      <c r="CI304" s="43"/>
      <c r="CJ304" s="43"/>
      <c r="CK304" s="43"/>
      <c r="CL304" s="43"/>
      <c r="CM304" s="43"/>
      <c r="CN304" s="43"/>
      <c r="CO304" s="43"/>
      <c r="CP304" s="43"/>
      <c r="CQ304" s="43"/>
      <c r="CR304" s="43"/>
      <c r="CS304" s="43"/>
      <c r="CT304" s="43"/>
      <c r="CU304" s="43"/>
      <c r="CV304" s="43"/>
      <c r="CW304" s="43"/>
      <c r="CX304" s="43"/>
      <c r="CY304" s="43"/>
      <c r="CZ304" s="43"/>
      <c r="DA304" s="43"/>
      <c r="DB304" s="43"/>
      <c r="DC304" s="43"/>
      <c r="DD304" s="43"/>
      <c r="DE304" s="43"/>
      <c r="DF304" s="43"/>
      <c r="DG304" s="43"/>
      <c r="DH304" s="43"/>
      <c r="DI304" s="43"/>
      <c r="DJ304" s="43"/>
      <c r="DK304" s="43"/>
      <c r="DL304" s="43"/>
      <c r="DM304" s="43"/>
      <c r="DN304" s="43"/>
      <c r="DO304" s="43"/>
      <c r="DP304" s="43"/>
      <c r="DQ304" s="43"/>
      <c r="DR304" s="43"/>
      <c r="DS304" s="43"/>
      <c r="DT304" s="43"/>
      <c r="DU304" s="43"/>
      <c r="DV304" s="43"/>
      <c r="DW304" s="43"/>
      <c r="DX304" s="43"/>
      <c r="DY304" s="43"/>
      <c r="DZ304" s="43"/>
      <c r="EA304" s="43"/>
      <c r="EB304" s="43"/>
      <c r="EC304" s="43"/>
      <c r="ED304" s="43"/>
      <c r="EE304" s="43"/>
      <c r="EF304" s="43"/>
      <c r="EG304" s="43"/>
      <c r="EH304" s="43"/>
      <c r="EI304" s="43"/>
      <c r="EJ304" s="43"/>
      <c r="EK304" s="43"/>
      <c r="EL304" s="43"/>
      <c r="EM304" s="43"/>
      <c r="EN304" s="43"/>
      <c r="EO304" s="43"/>
      <c r="EP304" s="43"/>
    </row>
    <row r="305" s="6" customFormat="1" ht="24" customHeight="1" spans="1:146">
      <c r="A305" s="13">
        <v>303</v>
      </c>
      <c r="B305" s="35" t="s">
        <v>362</v>
      </c>
      <c r="C305" s="13" t="s">
        <v>48</v>
      </c>
      <c r="D305" s="13">
        <v>7</v>
      </c>
      <c r="E305" s="29">
        <v>9</v>
      </c>
      <c r="F305" s="29">
        <v>320</v>
      </c>
      <c r="G305" s="18">
        <f t="shared" si="6"/>
        <v>6632.415</v>
      </c>
      <c r="H305" s="41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  <c r="BO305" s="43"/>
      <c r="BP305" s="43"/>
      <c r="BQ305" s="43"/>
      <c r="BR305" s="43"/>
      <c r="BS305" s="43"/>
      <c r="BT305" s="43"/>
      <c r="BU305" s="43"/>
      <c r="BV305" s="43"/>
      <c r="BW305" s="43"/>
      <c r="BX305" s="43"/>
      <c r="BY305" s="43"/>
      <c r="BZ305" s="43"/>
      <c r="CA305" s="43"/>
      <c r="CB305" s="43"/>
      <c r="CC305" s="43"/>
      <c r="CD305" s="43"/>
      <c r="CE305" s="43"/>
      <c r="CF305" s="43"/>
      <c r="CG305" s="43"/>
      <c r="CH305" s="43"/>
      <c r="CI305" s="43"/>
      <c r="CJ305" s="43"/>
      <c r="CK305" s="43"/>
      <c r="CL305" s="43"/>
      <c r="CM305" s="43"/>
      <c r="CN305" s="43"/>
      <c r="CO305" s="43"/>
      <c r="CP305" s="43"/>
      <c r="CQ305" s="43"/>
      <c r="CR305" s="43"/>
      <c r="CS305" s="43"/>
      <c r="CT305" s="43"/>
      <c r="CU305" s="43"/>
      <c r="CV305" s="43"/>
      <c r="CW305" s="43"/>
      <c r="CX305" s="43"/>
      <c r="CY305" s="43"/>
      <c r="CZ305" s="43"/>
      <c r="DA305" s="43"/>
      <c r="DB305" s="43"/>
      <c r="DC305" s="43"/>
      <c r="DD305" s="43"/>
      <c r="DE305" s="43"/>
      <c r="DF305" s="43"/>
      <c r="DG305" s="43"/>
      <c r="DH305" s="43"/>
      <c r="DI305" s="43"/>
      <c r="DJ305" s="43"/>
      <c r="DK305" s="43"/>
      <c r="DL305" s="43"/>
      <c r="DM305" s="43"/>
      <c r="DN305" s="43"/>
      <c r="DO305" s="43"/>
      <c r="DP305" s="43"/>
      <c r="DQ305" s="43"/>
      <c r="DR305" s="43"/>
      <c r="DS305" s="43"/>
      <c r="DT305" s="43"/>
      <c r="DU305" s="43"/>
      <c r="DV305" s="43"/>
      <c r="DW305" s="43"/>
      <c r="DX305" s="43"/>
      <c r="DY305" s="43"/>
      <c r="DZ305" s="43"/>
      <c r="EA305" s="43"/>
      <c r="EB305" s="43"/>
      <c r="EC305" s="43"/>
      <c r="ED305" s="43"/>
      <c r="EE305" s="43"/>
      <c r="EF305" s="43"/>
      <c r="EG305" s="43"/>
      <c r="EH305" s="43"/>
      <c r="EI305" s="43"/>
      <c r="EJ305" s="43"/>
      <c r="EK305" s="43"/>
      <c r="EL305" s="43"/>
      <c r="EM305" s="43"/>
      <c r="EN305" s="43"/>
      <c r="EO305" s="43"/>
      <c r="EP305" s="43"/>
    </row>
    <row r="306" ht="24" customHeight="1" spans="1:8">
      <c r="A306" s="13"/>
      <c r="B306" s="13" t="s">
        <v>363</v>
      </c>
      <c r="C306" s="13"/>
      <c r="D306" s="13"/>
      <c r="E306" s="13"/>
      <c r="F306" s="13"/>
      <c r="G306" s="45">
        <v>3370000</v>
      </c>
      <c r="H306" s="46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2023-08-08T01:09:00Z</dcterms:created>
  <dcterms:modified xsi:type="dcterms:W3CDTF">2023-08-22T02:42:16Z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5C63E7A3B84741A9AC40D66171AB03C7_11</vt:lpwstr>
  </property>
  <property fmtid="{D5CDD505-2E9C-101B-9397-08002B2CF9AE}" pid="3" name="KSOProductBuildVer">
    <vt:lpwstr>2052-11.1.0.10314</vt:lpwstr>
  </property>
</Properties>
</file>