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00"/>
  </bookViews>
  <sheets>
    <sheet name="面试成绩" sheetId="1" r:id="rId1"/>
  </sheets>
  <definedNames>
    <definedName name="_xlnm.Print_Titles" localSheetId="0">面试成绩!$2:$2</definedName>
  </definedNames>
  <calcPr calcId="144525"/>
</workbook>
</file>

<file path=xl/sharedStrings.xml><?xml version="1.0" encoding="utf-8"?>
<sst xmlns="http://schemas.openxmlformats.org/spreadsheetml/2006/main" count="849" uniqueCount="357">
  <si>
    <t>辰溪县2021年公开招聘医疗卫生事业单位专业技术人员总成绩公示表</t>
  </si>
  <si>
    <t>应聘单位</t>
  </si>
  <si>
    <t>招聘计划数</t>
  </si>
  <si>
    <t>岗位
代码</t>
  </si>
  <si>
    <t>序号</t>
  </si>
  <si>
    <t>准考证号</t>
  </si>
  <si>
    <t>姓名</t>
  </si>
  <si>
    <t>性别</t>
  </si>
  <si>
    <t>应聘岗位</t>
  </si>
  <si>
    <t>笔试成绩
（60%）</t>
  </si>
  <si>
    <t>面试成绩
（40%）</t>
  </si>
  <si>
    <t>综合
总成绩</t>
  </si>
  <si>
    <t>排名</t>
  </si>
  <si>
    <t>辰溪县人民医院（护理岗位编码：001）</t>
  </si>
  <si>
    <t>001</t>
  </si>
  <si>
    <t>彭程</t>
  </si>
  <si>
    <t>女</t>
  </si>
  <si>
    <t>护理</t>
  </si>
  <si>
    <t>田梦诗</t>
  </si>
  <si>
    <t>张雪梅</t>
  </si>
  <si>
    <t>江鲜</t>
  </si>
  <si>
    <t>包依梵</t>
  </si>
  <si>
    <t>夏双双</t>
  </si>
  <si>
    <t>熊娟</t>
  </si>
  <si>
    <t>李慧</t>
  </si>
  <si>
    <t>李春萍</t>
  </si>
  <si>
    <t>张园园</t>
  </si>
  <si>
    <t>修溪镇中心卫生院（护理岗位编码：002）</t>
  </si>
  <si>
    <t>002</t>
  </si>
  <si>
    <t>龚秀</t>
  </si>
  <si>
    <t>汪肖榕</t>
  </si>
  <si>
    <t>李园</t>
  </si>
  <si>
    <t>戴嫦娥</t>
  </si>
  <si>
    <t>修溪镇伍家湾卫生院
（护理岗位编码：003）</t>
  </si>
  <si>
    <t>003</t>
  </si>
  <si>
    <t>谭慧</t>
  </si>
  <si>
    <t>伍淑怡</t>
  </si>
  <si>
    <t>田湾镇中心卫生院
（护理岗位编码：004）</t>
  </si>
  <si>
    <t>004</t>
  </si>
  <si>
    <t>金菊芳</t>
  </si>
  <si>
    <t>武叶子</t>
  </si>
  <si>
    <t>辰溪县中医医院
（护理岗位编码：005）</t>
  </si>
  <si>
    <t>005</t>
  </si>
  <si>
    <t>张小姣</t>
  </si>
  <si>
    <t>李小亚</t>
  </si>
  <si>
    <t>曾瑶</t>
  </si>
  <si>
    <t>张艳</t>
  </si>
  <si>
    <t>李秀芝</t>
  </si>
  <si>
    <t>谢涵</t>
  </si>
  <si>
    <t>米雨杭</t>
  </si>
  <si>
    <t>黄娟</t>
  </si>
  <si>
    <t>穆支敏</t>
  </si>
  <si>
    <t>张珈瑜</t>
  </si>
  <si>
    <t>刘蜜</t>
  </si>
  <si>
    <t>肖双叶</t>
  </si>
  <si>
    <t>谭宁</t>
  </si>
  <si>
    <t>张古拉</t>
  </si>
  <si>
    <t>张文华</t>
  </si>
  <si>
    <t>杨群风</t>
  </si>
  <si>
    <t>田云惠</t>
  </si>
  <si>
    <t>舒马兰</t>
  </si>
  <si>
    <t>柿溪乡卫生院（护理岗位编码：006）</t>
  </si>
  <si>
    <t>006</t>
  </si>
  <si>
    <t>舒锦</t>
  </si>
  <si>
    <t>阳彩霞</t>
  </si>
  <si>
    <t>朱金香</t>
  </si>
  <si>
    <t>张月</t>
  </si>
  <si>
    <t>谭家场乡卫生院
（护理岗位编码：007）</t>
  </si>
  <si>
    <t>007</t>
  </si>
  <si>
    <t>万微</t>
  </si>
  <si>
    <t>钟玉霞</t>
  </si>
  <si>
    <t>杨丽</t>
  </si>
  <si>
    <t>刘爱玉</t>
  </si>
  <si>
    <t>孝坪镇卫生院（护理岗位编码：008）</t>
  </si>
  <si>
    <t>008</t>
  </si>
  <si>
    <t>龚玲</t>
  </si>
  <si>
    <t>张珏</t>
  </si>
  <si>
    <t>孝坪镇板桥卫生院
（护理岗位编码：009）</t>
  </si>
  <si>
    <t>009</t>
  </si>
  <si>
    <t>杨文红</t>
  </si>
  <si>
    <t>米群</t>
  </si>
  <si>
    <t>潭湾镇桥头卫生院
（护理岗位编码：010）</t>
  </si>
  <si>
    <t>010</t>
  </si>
  <si>
    <t>梅梦楠</t>
  </si>
  <si>
    <t>谢雅丽</t>
  </si>
  <si>
    <t>火马冲镇寺前卫生院
（护理岗位编码：011）</t>
  </si>
  <si>
    <t>011</t>
  </si>
  <si>
    <t>田佳佳</t>
  </si>
  <si>
    <t>张旖旎</t>
  </si>
  <si>
    <t>杨俊洁</t>
  </si>
  <si>
    <t>刘方园</t>
  </si>
  <si>
    <t>安坪镇石马湾卫生院
（护理岗位编码：012）</t>
  </si>
  <si>
    <t>012</t>
  </si>
  <si>
    <t>郑煜坤</t>
  </si>
  <si>
    <t>余月娟</t>
  </si>
  <si>
    <t>刘晓</t>
  </si>
  <si>
    <t>周丹</t>
  </si>
  <si>
    <t>龙泉岩乡卫生院（护理岗位编码：013）</t>
  </si>
  <si>
    <t>013</t>
  </si>
  <si>
    <t>邓雪</t>
  </si>
  <si>
    <t>李艳</t>
  </si>
  <si>
    <t>桥头溪乡卫生院（护理岗位编码：014）</t>
  </si>
  <si>
    <t>014</t>
  </si>
  <si>
    <t>陈小珍</t>
  </si>
  <si>
    <t>周洁</t>
  </si>
  <si>
    <t>刘莉君</t>
  </si>
  <si>
    <t>黄小芬</t>
  </si>
  <si>
    <t>大水田乡卫生院（护理岗位编码：015）</t>
  </si>
  <si>
    <t>015</t>
  </si>
  <si>
    <t>钟姣</t>
  </si>
  <si>
    <t>张燕</t>
  </si>
  <si>
    <t>上蒲溪瑶族乡卫生院（护理岗位编码：016）</t>
  </si>
  <si>
    <t>016</t>
  </si>
  <si>
    <t>米文杰</t>
  </si>
  <si>
    <t>李启纯</t>
  </si>
  <si>
    <t>肖夏萍</t>
  </si>
  <si>
    <t>谢长英</t>
  </si>
  <si>
    <t>苏木溪瑶族乡卫生院（护理岗位编码：017）</t>
  </si>
  <si>
    <t>017</t>
  </si>
  <si>
    <t>肖丽丽</t>
  </si>
  <si>
    <t>米友花</t>
  </si>
  <si>
    <t>锦滨镇卫生院（护理岗位编码：018）</t>
  </si>
  <si>
    <t>018</t>
  </si>
  <si>
    <t>熊瑶</t>
  </si>
  <si>
    <t>李婷</t>
  </si>
  <si>
    <t>辰阳镇卫生院（护理岗位编码：019）</t>
  </si>
  <si>
    <t>019</t>
  </si>
  <si>
    <t>李章秋</t>
  </si>
  <si>
    <t>李贞</t>
  </si>
  <si>
    <t>钟芳</t>
  </si>
  <si>
    <t>向丹</t>
  </si>
  <si>
    <t>五一社区卫生服务中心（护理岗位编码：020）</t>
  </si>
  <si>
    <t>020</t>
  </si>
  <si>
    <t>戴英</t>
  </si>
  <si>
    <t>刘娅</t>
  </si>
  <si>
    <t>周仕艳</t>
  </si>
  <si>
    <t>夏丽</t>
  </si>
  <si>
    <t>火马冲镇中心卫生院（护理岗位编码：021）</t>
  </si>
  <si>
    <t>021</t>
  </si>
  <si>
    <t>刘霞</t>
  </si>
  <si>
    <t>艾晶晶</t>
  </si>
  <si>
    <t>长田湾乡卫生院（护理岗位编码：022）</t>
  </si>
  <si>
    <t>022</t>
  </si>
  <si>
    <t>袁霞</t>
  </si>
  <si>
    <t>瞿叶叶</t>
  </si>
  <si>
    <t>辰溪县人民医院（急诊急救岗位编码：023）</t>
  </si>
  <si>
    <t>023</t>
  </si>
  <si>
    <t>李超</t>
  </si>
  <si>
    <t>男</t>
  </si>
  <si>
    <t>急诊急救</t>
  </si>
  <si>
    <t>姚志明</t>
  </si>
  <si>
    <t>叶虹霏</t>
  </si>
  <si>
    <t>李享</t>
  </si>
  <si>
    <t>向延源</t>
  </si>
  <si>
    <t>舒象军</t>
  </si>
  <si>
    <t>杨楠</t>
  </si>
  <si>
    <t>胡桃</t>
  </si>
  <si>
    <t>戴晓君</t>
  </si>
  <si>
    <t>龚茂芩</t>
  </si>
  <si>
    <t>罗莎</t>
  </si>
  <si>
    <t>徐睿智</t>
  </si>
  <si>
    <t>辰溪县人民医院（临床感染科岗位编码：024）</t>
  </si>
  <si>
    <t>024</t>
  </si>
  <si>
    <t>刘奇</t>
  </si>
  <si>
    <t>临床（感染）</t>
  </si>
  <si>
    <t>辰溪县妇幼保健计划生育服务中心（儿科岗位编码：025）</t>
  </si>
  <si>
    <t>025</t>
  </si>
  <si>
    <t>张维维</t>
  </si>
  <si>
    <t>儿科（全额）</t>
  </si>
  <si>
    <t>邓满珍</t>
  </si>
  <si>
    <t>米建宁</t>
  </si>
  <si>
    <t>刘竹梅</t>
  </si>
  <si>
    <t>辰溪县妇幼保健计划生育服务中心（医学影像岗位编码：026）</t>
  </si>
  <si>
    <t>026</t>
  </si>
  <si>
    <t>刘吟静</t>
  </si>
  <si>
    <t>医学影像</t>
  </si>
  <si>
    <t>陈丁玲</t>
  </si>
  <si>
    <t>辰溪县妇幼保健计划生育服务中心（内科40周岁及以下岗位编码：027）</t>
  </si>
  <si>
    <t>027</t>
  </si>
  <si>
    <t>李芳</t>
  </si>
  <si>
    <t>内科（40周岁及以下）</t>
  </si>
  <si>
    <t>谭小青</t>
  </si>
  <si>
    <t>辰溪县妇幼保健计划生育服务中心（内科35周岁及以下岗位编码：028）</t>
  </si>
  <si>
    <t>028</t>
  </si>
  <si>
    <t>谢媚</t>
  </si>
  <si>
    <t>内科（35周岁及以下）</t>
  </si>
  <si>
    <t>谢芳</t>
  </si>
  <si>
    <t>张世杰</t>
  </si>
  <si>
    <t>辰溪县妇幼保健计划生育服务中心（儿科差额岗位编码：029）</t>
  </si>
  <si>
    <t>029</t>
  </si>
  <si>
    <t>印玉娟</t>
  </si>
  <si>
    <t>儿科（差额）</t>
  </si>
  <si>
    <t>米玉娟</t>
  </si>
  <si>
    <t>辰溪县妇幼保健计划生育服务中心（临床五官科岗位编码：030）</t>
  </si>
  <si>
    <t>030</t>
  </si>
  <si>
    <t>胡美华</t>
  </si>
  <si>
    <t>临床（五官）</t>
  </si>
  <si>
    <t>陈冬英</t>
  </si>
  <si>
    <t>辰溪县妇幼保健计划生育服务中心（临床外科岗位编码：031）</t>
  </si>
  <si>
    <t>031</t>
  </si>
  <si>
    <t>李杰</t>
  </si>
  <si>
    <t>临床（外科）</t>
  </si>
  <si>
    <t>陈金辉</t>
  </si>
  <si>
    <t>修溪镇中心卫生院（医学影像岗位编码：032）</t>
  </si>
  <si>
    <t>032</t>
  </si>
  <si>
    <t>王丹</t>
  </si>
  <si>
    <t>米燕</t>
  </si>
  <si>
    <t>田湾镇中心卫生院（临床岗位编码：033）</t>
  </si>
  <si>
    <t>033</t>
  </si>
  <si>
    <t>陈梅梅</t>
  </si>
  <si>
    <t>临床</t>
  </si>
  <si>
    <t>张宏</t>
  </si>
  <si>
    <t>辰溪县中医医院（临床岗位编码：034）</t>
  </si>
  <si>
    <t>034</t>
  </si>
  <si>
    <t>瞿波</t>
  </si>
  <si>
    <t>张秀华</t>
  </si>
  <si>
    <t>张曾晴</t>
  </si>
  <si>
    <t>傅秋云</t>
  </si>
  <si>
    <t>周小霞</t>
  </si>
  <si>
    <t>艾小勤</t>
  </si>
  <si>
    <t>辰溪县中医医院（针灸推拿岗位编码：035）</t>
  </si>
  <si>
    <t>035</t>
  </si>
  <si>
    <t>许丽丽</t>
  </si>
  <si>
    <t>针灸推拿</t>
  </si>
  <si>
    <t>张瑶</t>
  </si>
  <si>
    <t>辰溪县中医医院（影像岗位编码：036）</t>
  </si>
  <si>
    <t>036</t>
  </si>
  <si>
    <t>周开康</t>
  </si>
  <si>
    <t>影像</t>
  </si>
  <si>
    <t>陈蓉</t>
  </si>
  <si>
    <t>柿溪乡卫生院（临床岗位编码：037）</t>
  </si>
  <si>
    <t>037</t>
  </si>
  <si>
    <t>卢长考</t>
  </si>
  <si>
    <t>张丽芳</t>
  </si>
  <si>
    <t>谭家场乡卫生院（临床岗位编码：038）</t>
  </si>
  <si>
    <t>038</t>
  </si>
  <si>
    <t>瞿继祥</t>
  </si>
  <si>
    <t>陈小英</t>
  </si>
  <si>
    <t>孝坪镇卫生院（放射岗位编码：039）</t>
  </si>
  <si>
    <t>039</t>
  </si>
  <si>
    <t>瞿春霞</t>
  </si>
  <si>
    <t>放射</t>
  </si>
  <si>
    <t>朱全</t>
  </si>
  <si>
    <t>孝坪镇板桥卫生院（临床岗位编码：040）</t>
  </si>
  <si>
    <t>040</t>
  </si>
  <si>
    <t>宋阳</t>
  </si>
  <si>
    <t>叶美岐</t>
  </si>
  <si>
    <t>船溪乡卫生院（临床岗位编码：041）</t>
  </si>
  <si>
    <t>041</t>
  </si>
  <si>
    <t>熊满燕</t>
  </si>
  <si>
    <t>熊雨竹</t>
  </si>
  <si>
    <t>火马冲镇寺前卫生院（临床1岗位编码：042）</t>
  </si>
  <si>
    <t>042</t>
  </si>
  <si>
    <t>肖苗</t>
  </si>
  <si>
    <t>临床1</t>
  </si>
  <si>
    <t>张惺</t>
  </si>
  <si>
    <t>火马冲镇寺前卫生院（临床2中医岗位编码：043）</t>
  </si>
  <si>
    <t>043</t>
  </si>
  <si>
    <t>汤美莲</t>
  </si>
  <si>
    <t>临床2（中医）</t>
  </si>
  <si>
    <t>汪云</t>
  </si>
  <si>
    <t>安坪镇中心卫生院（临床岗位编码：044）</t>
  </si>
  <si>
    <t>044</t>
  </si>
  <si>
    <t>张皓</t>
  </si>
  <si>
    <t>吴晶</t>
  </si>
  <si>
    <t>桥头溪乡卫生院（临床岗位编码：045）</t>
  </si>
  <si>
    <t>045</t>
  </si>
  <si>
    <t>肖琼芳</t>
  </si>
  <si>
    <t>朱晗</t>
  </si>
  <si>
    <t>大水田乡卫生院（临床岗位编码：046）</t>
  </si>
  <si>
    <t>046</t>
  </si>
  <si>
    <t>包伦骐</t>
  </si>
  <si>
    <t>张建国</t>
  </si>
  <si>
    <t>上蒲溪瑶族乡卫生院（临床岗位编码：047）</t>
  </si>
  <si>
    <t>047</t>
  </si>
  <si>
    <t>李华荣</t>
  </si>
  <si>
    <t>米邓伟</t>
  </si>
  <si>
    <t>龙头庵乡卫生院（临床岗位编码：048）</t>
  </si>
  <si>
    <t>048</t>
  </si>
  <si>
    <t>王继先</t>
  </si>
  <si>
    <t>黄仕将</t>
  </si>
  <si>
    <t>米长华</t>
  </si>
  <si>
    <t>叶淑华</t>
  </si>
  <si>
    <t>辰阳镇卫生院（临床岗位编码：049）</t>
  </si>
  <si>
    <t>049</t>
  </si>
  <si>
    <t>李君</t>
  </si>
  <si>
    <t>邓华兴</t>
  </si>
  <si>
    <t>黄溪口镇中心卫生院（临床岗位编码：050）</t>
  </si>
  <si>
    <t>050</t>
  </si>
  <si>
    <t>彭茂林</t>
  </si>
  <si>
    <t>肖池英</t>
  </si>
  <si>
    <t>辰溪县红十字会医院（临床岗位编码：051）</t>
  </si>
  <si>
    <t>051</t>
  </si>
  <si>
    <t>米侠</t>
  </si>
  <si>
    <t>张桢</t>
  </si>
  <si>
    <t>辰溪县红十字会医院（影像岗位编码：052）</t>
  </si>
  <si>
    <t>052</t>
  </si>
  <si>
    <t>李梦瑶</t>
  </si>
  <si>
    <t>罗璐</t>
  </si>
  <si>
    <t>辰溪县妇幼保健计划生育服务中心（中医岗位编码：053）</t>
  </si>
  <si>
    <t>053</t>
  </si>
  <si>
    <t>蒋玉琴</t>
  </si>
  <si>
    <t>中医</t>
  </si>
  <si>
    <t>徐杰</t>
  </si>
  <si>
    <t>辰溪县妇幼保健计划生育服务中心（检验岗位编码：054）</t>
  </si>
  <si>
    <t>054</t>
  </si>
  <si>
    <t>余海花</t>
  </si>
  <si>
    <t>检验</t>
  </si>
  <si>
    <t>欧海燕</t>
  </si>
  <si>
    <t>徐梦佳</t>
  </si>
  <si>
    <t>向丽霞</t>
  </si>
  <si>
    <t>周轩</t>
  </si>
  <si>
    <t>毛柯方</t>
  </si>
  <si>
    <t>辰溪县中医医院（检验岗位编码：055）</t>
  </si>
  <si>
    <t>055</t>
  </si>
  <si>
    <t>刘春英</t>
  </si>
  <si>
    <t>付光成</t>
  </si>
  <si>
    <t>孝坪镇卫生院（检验岗位编码：056）</t>
  </si>
  <si>
    <t>056</t>
  </si>
  <si>
    <t>黄纯</t>
  </si>
  <si>
    <t>钟慧</t>
  </si>
  <si>
    <t>火马冲镇寺前卫生院（检验岗位编码：057）</t>
  </si>
  <si>
    <t>057</t>
  </si>
  <si>
    <t>田小求</t>
  </si>
  <si>
    <t>李小红</t>
  </si>
  <si>
    <t>瞿雅</t>
  </si>
  <si>
    <t>刘湘</t>
  </si>
  <si>
    <t>辰溪县疾病预防控制中心（档案管理岗位编码：058）</t>
  </si>
  <si>
    <t>058</t>
  </si>
  <si>
    <t>方茂园</t>
  </si>
  <si>
    <t>档案管理员</t>
  </si>
  <si>
    <t>张莉</t>
  </si>
  <si>
    <t>辰溪县妇幼保健计划生育服务中心（财务会计全额岗位编码：059）</t>
  </si>
  <si>
    <t>059</t>
  </si>
  <si>
    <t>黄燕</t>
  </si>
  <si>
    <t>财务会计（全额）</t>
  </si>
  <si>
    <t>丁当</t>
  </si>
  <si>
    <t>辰溪县妇幼保健计划生育服务中心（财务会计差额岗位编码：060）</t>
  </si>
  <si>
    <t>060</t>
  </si>
  <si>
    <t>刘曼云</t>
  </si>
  <si>
    <t>财务会计（差额）</t>
  </si>
  <si>
    <t>何彬</t>
  </si>
  <si>
    <t>辰溪县中医医院（财务会计岗位编码：061）</t>
  </si>
  <si>
    <t>061</t>
  </si>
  <si>
    <t>吴谙知</t>
  </si>
  <si>
    <t>财务会计</t>
  </si>
  <si>
    <t>赵亚琪</t>
  </si>
  <si>
    <t>辰溪县中医医院（药学岗位编码：062）</t>
  </si>
  <si>
    <t>062</t>
  </si>
  <si>
    <t>田雪梅</t>
  </si>
  <si>
    <t>药学</t>
  </si>
  <si>
    <t>张福英</t>
  </si>
  <si>
    <t>孝坪镇板桥卫生院（药学岗位编码：063）</t>
  </si>
  <si>
    <t>063</t>
  </si>
  <si>
    <t>魏凤</t>
  </si>
  <si>
    <t>刘育凤</t>
  </si>
  <si>
    <t xml:space="preserve">   说明:1、此次面试采用结构化面试方式进行，根据笔试排名顺序，按职位招聘计划录用人数1：2的比例确定参加结构化面试的人选。参加面试共193人，缺考9人，未形成有效竞争岗位5个，分别是修溪镇中心卫生院医学影像岗位、辰溪县妇幼保健计划生育服务中心中医岗位、上蒲溪瑶族乡卫生院临床岗位、辰溪县中医医院医学影像岗位、辰溪县中医医院针灸推拿岗位。根据《辰溪县2021年公开招聘医疗卫生事业单位专业技术人员简章》，招聘岗位实际参加面试人数没能形成有效竞争的，报考人员面试成绩必须不低于当场（同一场次、同一个面试考官组、同一套面试题本）形成有效竞争岗位入围人员的最低面试分数。由于修溪镇卫生院医学影像岗位考生面试分数低于第三考场入围人员的最低面试分数，经县公开招聘医疗卫生事业单位专业技术人员工作领导小组研究决定，取消该岗位招聘计划。
    2、按笔试成绩占60%、结构化面试成绩占40%的比例合成考试综合总成绩，即考试综合总成绩=笔试成绩×60%+结构化面试成绩×40%。考试综合总成绩相同的，按笔试成绩从高分到低分排名。
    3、根据考试综合总成绩排名的顺序，按职位招聘计划录用人数1:1的比例确定进入体检和考察的人选。
    4、放弃体检资格或体检不合格的，按照应聘同一岗位考试综合总成绩排名，可依次等额递补一次。进入体检环节的考生，如有特殊情况不能参加体检的，必须于体检前2个工作日内由考生本人（或委托他人）持身份证原件、准考证到辰溪县卫生健康局（401室）现场提交书面说明，否则一律视为不诚信报考，列入辰溪县招聘不诚信名单数据库。
    5、公示期内，如对成绩有异议的，可以通过信函、电话或到县卫健局401现场咨询。
    公示时间：2021年10月19—2021年10月24
    咨询投诉电话：
    辰溪县卫生健康局  0745-5257661
    辰溪县纪委驻县卫生健康局纪检组  0745-5225648</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</si>
</sst>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28">
    <font>
      <sz val="11"/>
      <color theme="1"/>
      <name val="宋体"/>
      <charset val="134"/>
      <scheme val="minor"/>
    </font>
    <font>
      <sz val="10"/>
      <color theme="1"/>
      <name val="宋体"/>
      <charset val="134"/>
    </font>
    <font>
      <b/>
      <sz val="17"/>
      <color theme="1"/>
      <name val="黑体"/>
      <charset val="134"/>
    </font>
    <font>
      <b/>
      <sz val="10"/>
      <name val="宋体"/>
      <charset val="134"/>
    </font>
    <font>
      <sz val="10"/>
      <name val="宋体"/>
      <charset val="134"/>
    </font>
    <font>
      <b/>
      <sz val="11"/>
      <name val="宋体"/>
      <charset val="134"/>
    </font>
    <font>
      <sz val="9"/>
      <name val="宋体"/>
      <charset val="134"/>
    </font>
    <font>
      <sz val="10"/>
      <color theme="1"/>
      <name val="仿宋"/>
      <charset val="134"/>
    </font>
    <font>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26" borderId="0" applyNumberFormat="0" applyBorder="0" applyAlignment="0" applyProtection="0">
      <alignment vertical="center"/>
    </xf>
    <xf numFmtId="0" fontId="24" fillId="2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9" applyNumberFormat="0" applyFont="0" applyAlignment="0" applyProtection="0">
      <alignment vertical="center"/>
    </xf>
    <xf numFmtId="0" fontId="17" fillId="28"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7" applyNumberFormat="0" applyFill="0" applyAlignment="0" applyProtection="0">
      <alignment vertical="center"/>
    </xf>
    <xf numFmtId="0" fontId="11" fillId="0" borderId="7" applyNumberFormat="0" applyFill="0" applyAlignment="0" applyProtection="0">
      <alignment vertical="center"/>
    </xf>
    <xf numFmtId="0" fontId="17" fillId="21" borderId="0" applyNumberFormat="0" applyBorder="0" applyAlignment="0" applyProtection="0">
      <alignment vertical="center"/>
    </xf>
    <xf numFmtId="0" fontId="14" fillId="0" borderId="11" applyNumberFormat="0" applyFill="0" applyAlignment="0" applyProtection="0">
      <alignment vertical="center"/>
    </xf>
    <xf numFmtId="0" fontId="17" fillId="20" borderId="0" applyNumberFormat="0" applyBorder="0" applyAlignment="0" applyProtection="0">
      <alignment vertical="center"/>
    </xf>
    <xf numFmtId="0" fontId="18" fillId="14" borderId="8" applyNumberFormat="0" applyAlignment="0" applyProtection="0">
      <alignment vertical="center"/>
    </xf>
    <xf numFmtId="0" fontId="27" fillId="14" borderId="12" applyNumberFormat="0" applyAlignment="0" applyProtection="0">
      <alignment vertical="center"/>
    </xf>
    <xf numFmtId="0" fontId="10" fillId="6" borderId="6" applyNumberFormat="0" applyAlignment="0" applyProtection="0">
      <alignment vertical="center"/>
    </xf>
    <xf numFmtId="0" fontId="9" fillId="25" borderId="0" applyNumberFormat="0" applyBorder="0" applyAlignment="0" applyProtection="0">
      <alignment vertical="center"/>
    </xf>
    <xf numFmtId="0" fontId="17" fillId="13" borderId="0" applyNumberFormat="0" applyBorder="0" applyAlignment="0" applyProtection="0">
      <alignment vertical="center"/>
    </xf>
    <xf numFmtId="0" fontId="26" fillId="0" borderId="13" applyNumberFormat="0" applyFill="0" applyAlignment="0" applyProtection="0">
      <alignment vertical="center"/>
    </xf>
    <xf numFmtId="0" fontId="20" fillId="0" borderId="10" applyNumberFormat="0" applyFill="0" applyAlignment="0" applyProtection="0">
      <alignment vertical="center"/>
    </xf>
    <xf numFmtId="0" fontId="25" fillId="24" borderId="0" applyNumberFormat="0" applyBorder="0" applyAlignment="0" applyProtection="0">
      <alignment vertical="center"/>
    </xf>
    <xf numFmtId="0" fontId="23" fillId="19" borderId="0" applyNumberFormat="0" applyBorder="0" applyAlignment="0" applyProtection="0">
      <alignment vertical="center"/>
    </xf>
    <xf numFmtId="0" fontId="9" fillId="32" borderId="0" applyNumberFormat="0" applyBorder="0" applyAlignment="0" applyProtection="0">
      <alignment vertical="center"/>
    </xf>
    <xf numFmtId="0" fontId="17" fillId="12"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7" borderId="0" applyNumberFormat="0" applyBorder="0" applyAlignment="0" applyProtection="0">
      <alignment vertical="center"/>
    </xf>
    <xf numFmtId="0" fontId="17" fillId="11"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7" fillId="10" borderId="0" applyNumberFormat="0" applyBorder="0" applyAlignment="0" applyProtection="0">
      <alignment vertical="center"/>
    </xf>
    <xf numFmtId="0" fontId="9" fillId="2" borderId="0" applyNumberFormat="0" applyBorder="0" applyAlignment="0" applyProtection="0">
      <alignment vertical="center"/>
    </xf>
    <xf numFmtId="0" fontId="17" fillId="27" borderId="0" applyNumberFormat="0" applyBorder="0" applyAlignment="0" applyProtection="0">
      <alignment vertical="center"/>
    </xf>
    <xf numFmtId="0" fontId="17" fillId="16" borderId="0" applyNumberFormat="0" applyBorder="0" applyAlignment="0" applyProtection="0">
      <alignment vertical="center"/>
    </xf>
    <xf numFmtId="0" fontId="9" fillId="7" borderId="0" applyNumberFormat="0" applyBorder="0" applyAlignment="0" applyProtection="0">
      <alignment vertical="center"/>
    </xf>
    <xf numFmtId="0" fontId="17" fillId="18" borderId="0" applyNumberFormat="0" applyBorder="0" applyAlignment="0" applyProtection="0">
      <alignment vertical="center"/>
    </xf>
    <xf numFmtId="0" fontId="0" fillId="0" borderId="0">
      <alignment vertical="center"/>
    </xf>
    <xf numFmtId="0" fontId="8" fillId="0" borderId="0">
      <alignment vertical="center"/>
    </xf>
    <xf numFmtId="0" fontId="8" fillId="0" borderId="0">
      <alignment vertical="center"/>
    </xf>
  </cellStyleXfs>
  <cellXfs count="37">
    <xf numFmtId="0" fontId="0" fillId="0" borderId="0" xfId="0">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51" applyFont="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51" applyFont="1" applyBorder="1" applyAlignment="1">
      <alignment horizontal="center" vertical="center" wrapText="1"/>
    </xf>
    <xf numFmtId="0" fontId="5" fillId="0" borderId="1" xfId="0" applyFont="1" applyBorder="1" applyAlignment="1">
      <alignment horizontal="center" vertical="center" wrapText="1"/>
    </xf>
    <xf numFmtId="176" fontId="4" fillId="0" borderId="1" xfId="51" applyNumberFormat="1" applyFont="1" applyBorder="1" applyAlignment="1">
      <alignment horizontal="center" vertical="center"/>
    </xf>
    <xf numFmtId="0" fontId="4" fillId="0" borderId="1" xfId="0" applyFont="1" applyFill="1" applyBorder="1" applyAlignment="1" applyProtection="1">
      <alignment horizontal="center" vertical="center"/>
    </xf>
    <xf numFmtId="0" fontId="4" fillId="0" borderId="0" xfId="51"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pplyProtection="1">
      <alignment horizontal="center" vertical="center"/>
    </xf>
    <xf numFmtId="0" fontId="1" fillId="0" borderId="0" xfId="0" applyFont="1" applyFill="1" applyBorder="1" applyAlignment="1">
      <alignment horizontal="center" vertical="center"/>
    </xf>
    <xf numFmtId="0" fontId="4" fillId="0" borderId="0" xfId="51" applyFont="1" applyBorder="1" applyAlignment="1">
      <alignment horizontal="center" vertical="center" wrapText="1"/>
    </xf>
    <xf numFmtId="0" fontId="4" fillId="0" borderId="2" xfId="0" applyFont="1" applyFill="1" applyBorder="1" applyAlignment="1" applyProtection="1">
      <alignment horizontal="center" vertical="center"/>
    </xf>
    <xf numFmtId="176" fontId="4" fillId="0" borderId="5" xfId="51" applyNumberFormat="1" applyFont="1" applyBorder="1" applyAlignment="1">
      <alignment horizontal="center" vertical="center"/>
    </xf>
    <xf numFmtId="0" fontId="4" fillId="0" borderId="4" xfId="0" applyFont="1" applyFill="1" applyBorder="1" applyAlignment="1" applyProtection="1">
      <alignment horizontal="center" vertical="center"/>
    </xf>
    <xf numFmtId="176" fontId="4" fillId="0" borderId="0" xfId="51" applyNumberFormat="1" applyFont="1" applyBorder="1" applyAlignment="1">
      <alignment horizontal="center" vertical="center"/>
    </xf>
    <xf numFmtId="0" fontId="4" fillId="0" borderId="1" xfId="50" applyFont="1" applyBorder="1" applyAlignment="1">
      <alignment horizontal="center" vertical="center"/>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0" xfId="50" applyFont="1" applyBorder="1" applyAlignment="1">
      <alignment horizontal="center" vertical="center"/>
    </xf>
    <xf numFmtId="49" fontId="4" fillId="0" borderId="1" xfId="50" applyNumberFormat="1" applyFont="1" applyBorder="1" applyAlignment="1">
      <alignment horizontal="center" vertical="center"/>
    </xf>
    <xf numFmtId="0" fontId="4" fillId="0" borderId="1" xfId="50" applyFont="1" applyFill="1" applyBorder="1" applyAlignment="1">
      <alignment horizontal="center" vertical="center"/>
    </xf>
    <xf numFmtId="0" fontId="4" fillId="0" borderId="0" xfId="50" applyFont="1" applyFill="1" applyBorder="1" applyAlignment="1">
      <alignment horizontal="center" vertical="center"/>
    </xf>
    <xf numFmtId="0" fontId="7" fillId="0" borderId="0" xfId="0" applyFont="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96"/>
  <sheetViews>
    <sheetView tabSelected="1" zoomScale="130" zoomScaleNormal="130" topLeftCell="A193" workbookViewId="0">
      <selection activeCell="N196" sqref="N196"/>
    </sheetView>
  </sheetViews>
  <sheetFormatPr defaultColWidth="9" defaultRowHeight="18" customHeight="1"/>
  <cols>
    <col min="1" max="1" width="20.3833333333333" style="2" customWidth="1"/>
    <col min="2" max="2" width="5.5" style="1" customWidth="1"/>
    <col min="3" max="3" width="5.66666666666667" style="3" customWidth="1"/>
    <col min="4" max="4" width="4.25" style="1" customWidth="1"/>
    <col min="5" max="5" width="12.625" style="1" customWidth="1"/>
    <col min="6" max="6" width="7.375" style="1" customWidth="1"/>
    <col min="7" max="7" width="3.875" style="1" customWidth="1"/>
    <col min="8" max="8" width="9.9" style="2" customWidth="1"/>
    <col min="9" max="9" width="8.55" style="2" customWidth="1"/>
    <col min="10" max="10" width="8.55833333333333" style="1" customWidth="1"/>
    <col min="11" max="11" width="7.625" style="1" customWidth="1"/>
    <col min="12" max="12" width="5" style="1" customWidth="1"/>
    <col min="13" max="13" width="12.1083333333333" style="1" customWidth="1"/>
    <col min="14" max="16384" width="9" style="1"/>
  </cols>
  <sheetData>
    <row r="1" ht="40" customHeight="1" spans="1:12">
      <c r="A1" s="4" t="s">
        <v>0</v>
      </c>
      <c r="B1" s="5"/>
      <c r="C1" s="5"/>
      <c r="D1" s="5"/>
      <c r="E1" s="5"/>
      <c r="F1" s="5"/>
      <c r="G1" s="5"/>
      <c r="H1" s="5"/>
      <c r="I1" s="5"/>
      <c r="J1" s="5"/>
      <c r="K1" s="5"/>
      <c r="L1" s="5"/>
    </row>
    <row r="2" s="1" customFormat="1" ht="39" customHeight="1" spans="1:12">
      <c r="A2" s="6" t="s">
        <v>1</v>
      </c>
      <c r="B2" s="6" t="s">
        <v>2</v>
      </c>
      <c r="C2" s="7" t="s">
        <v>3</v>
      </c>
      <c r="D2" s="6" t="s">
        <v>4</v>
      </c>
      <c r="E2" s="6" t="s">
        <v>5</v>
      </c>
      <c r="F2" s="6" t="s">
        <v>6</v>
      </c>
      <c r="G2" s="6" t="s">
        <v>7</v>
      </c>
      <c r="H2" s="6" t="s">
        <v>8</v>
      </c>
      <c r="I2" s="16" t="s">
        <v>9</v>
      </c>
      <c r="J2" s="16" t="s">
        <v>10</v>
      </c>
      <c r="K2" s="16" t="s">
        <v>11</v>
      </c>
      <c r="L2" s="16" t="s">
        <v>12</v>
      </c>
    </row>
    <row r="3" s="1" customFormat="1" ht="23" customHeight="1" spans="1:12">
      <c r="A3" s="8" t="s">
        <v>13</v>
      </c>
      <c r="B3" s="9">
        <v>5</v>
      </c>
      <c r="C3" s="10" t="s">
        <v>14</v>
      </c>
      <c r="D3" s="11">
        <v>1</v>
      </c>
      <c r="E3" s="11">
        <v>20210010114</v>
      </c>
      <c r="F3" s="11" t="s">
        <v>15</v>
      </c>
      <c r="G3" s="11" t="s">
        <v>16</v>
      </c>
      <c r="H3" s="12" t="s">
        <v>17</v>
      </c>
      <c r="I3" s="17">
        <v>85.6</v>
      </c>
      <c r="J3" s="17">
        <v>80.67</v>
      </c>
      <c r="K3" s="17">
        <f>I3*0.6+J3*0.4</f>
        <v>83.628</v>
      </c>
      <c r="L3" s="18">
        <v>1</v>
      </c>
    </row>
    <row r="4" s="1" customFormat="1" customHeight="1" spans="1:20">
      <c r="A4" s="13"/>
      <c r="B4" s="9"/>
      <c r="C4" s="10" t="s">
        <v>14</v>
      </c>
      <c r="D4" s="11">
        <v>2</v>
      </c>
      <c r="E4" s="11">
        <v>20210010112</v>
      </c>
      <c r="F4" s="11" t="s">
        <v>18</v>
      </c>
      <c r="G4" s="11" t="s">
        <v>16</v>
      </c>
      <c r="H4" s="12" t="s">
        <v>17</v>
      </c>
      <c r="I4" s="17">
        <v>87.7</v>
      </c>
      <c r="J4" s="17">
        <v>71.33</v>
      </c>
      <c r="K4" s="17">
        <f>I4*0.6+J4*0.4</f>
        <v>81.152</v>
      </c>
      <c r="L4" s="18">
        <v>2</v>
      </c>
      <c r="M4" s="19"/>
      <c r="N4" s="19"/>
      <c r="O4" s="19"/>
      <c r="P4" s="20"/>
      <c r="Q4" s="27"/>
      <c r="R4" s="27"/>
      <c r="S4" s="27"/>
      <c r="T4" s="21"/>
    </row>
    <row r="5" s="1" customFormat="1" customHeight="1" spans="1:20">
      <c r="A5" s="13"/>
      <c r="B5" s="9"/>
      <c r="C5" s="10" t="s">
        <v>14</v>
      </c>
      <c r="D5" s="11">
        <v>3</v>
      </c>
      <c r="E5" s="11">
        <v>20210010204</v>
      </c>
      <c r="F5" s="11" t="s">
        <v>19</v>
      </c>
      <c r="G5" s="11" t="s">
        <v>16</v>
      </c>
      <c r="H5" s="12" t="s">
        <v>17</v>
      </c>
      <c r="I5" s="17">
        <v>83.9</v>
      </c>
      <c r="J5" s="17">
        <v>75.33</v>
      </c>
      <c r="K5" s="17">
        <f t="shared" ref="K4:K38" si="0">I5*0.6+J5*0.4</f>
        <v>80.472</v>
      </c>
      <c r="L5" s="18">
        <v>3</v>
      </c>
      <c r="M5" s="19"/>
      <c r="N5" s="19"/>
      <c r="O5" s="19"/>
      <c r="P5" s="20"/>
      <c r="Q5" s="27"/>
      <c r="R5" s="27"/>
      <c r="S5" s="27"/>
      <c r="T5" s="21"/>
    </row>
    <row r="6" s="1" customFormat="1" customHeight="1" spans="1:20">
      <c r="A6" s="13"/>
      <c r="B6" s="9"/>
      <c r="C6" s="10" t="s">
        <v>14</v>
      </c>
      <c r="D6" s="11">
        <v>4</v>
      </c>
      <c r="E6" s="11">
        <v>20210010109</v>
      </c>
      <c r="F6" s="11" t="s">
        <v>20</v>
      </c>
      <c r="G6" s="11" t="s">
        <v>16</v>
      </c>
      <c r="H6" s="12" t="s">
        <v>17</v>
      </c>
      <c r="I6" s="17">
        <v>83.2</v>
      </c>
      <c r="J6" s="17">
        <v>71.17</v>
      </c>
      <c r="K6" s="17">
        <f t="shared" si="0"/>
        <v>78.388</v>
      </c>
      <c r="L6" s="18">
        <v>4</v>
      </c>
      <c r="M6" s="19"/>
      <c r="N6" s="19"/>
      <c r="O6" s="19"/>
      <c r="P6" s="20"/>
      <c r="Q6" s="27"/>
      <c r="R6" s="27"/>
      <c r="S6" s="27"/>
      <c r="T6" s="21"/>
    </row>
    <row r="7" s="1" customFormat="1" customHeight="1" spans="1:20">
      <c r="A7" s="13"/>
      <c r="B7" s="9"/>
      <c r="C7" s="10" t="s">
        <v>14</v>
      </c>
      <c r="D7" s="11">
        <v>5</v>
      </c>
      <c r="E7" s="11">
        <v>20210010108</v>
      </c>
      <c r="F7" s="11" t="s">
        <v>21</v>
      </c>
      <c r="G7" s="11" t="s">
        <v>16</v>
      </c>
      <c r="H7" s="12" t="s">
        <v>17</v>
      </c>
      <c r="I7" s="17">
        <v>78.3</v>
      </c>
      <c r="J7" s="17">
        <v>77.67</v>
      </c>
      <c r="K7" s="17">
        <f t="shared" si="0"/>
        <v>78.048</v>
      </c>
      <c r="L7" s="18">
        <v>5</v>
      </c>
      <c r="M7" s="19"/>
      <c r="N7" s="19"/>
      <c r="O7" s="19"/>
      <c r="P7" s="20"/>
      <c r="Q7" s="27"/>
      <c r="R7" s="27"/>
      <c r="S7" s="27"/>
      <c r="T7" s="21"/>
    </row>
    <row r="8" s="1" customFormat="1" customHeight="1" spans="1:20">
      <c r="A8" s="13"/>
      <c r="B8" s="9"/>
      <c r="C8" s="10" t="s">
        <v>14</v>
      </c>
      <c r="D8" s="11">
        <v>6</v>
      </c>
      <c r="E8" s="11">
        <v>20210010120</v>
      </c>
      <c r="F8" s="11" t="s">
        <v>22</v>
      </c>
      <c r="G8" s="11" t="s">
        <v>16</v>
      </c>
      <c r="H8" s="12" t="s">
        <v>17</v>
      </c>
      <c r="I8" s="17">
        <v>81.5</v>
      </c>
      <c r="J8" s="17">
        <v>70</v>
      </c>
      <c r="K8" s="17">
        <f t="shared" si="0"/>
        <v>76.9</v>
      </c>
      <c r="L8" s="18">
        <v>6</v>
      </c>
      <c r="M8" s="19"/>
      <c r="N8" s="19"/>
      <c r="O8" s="19"/>
      <c r="P8" s="20"/>
      <c r="Q8" s="27"/>
      <c r="R8" s="27"/>
      <c r="S8" s="27"/>
      <c r="T8" s="21"/>
    </row>
    <row r="9" s="1" customFormat="1" customHeight="1" spans="1:20">
      <c r="A9" s="13"/>
      <c r="B9" s="9"/>
      <c r="C9" s="10" t="s">
        <v>14</v>
      </c>
      <c r="D9" s="11">
        <v>7</v>
      </c>
      <c r="E9" s="11">
        <v>20210010117</v>
      </c>
      <c r="F9" s="11" t="s">
        <v>23</v>
      </c>
      <c r="G9" s="11" t="s">
        <v>16</v>
      </c>
      <c r="H9" s="12" t="s">
        <v>17</v>
      </c>
      <c r="I9" s="17">
        <v>79.5</v>
      </c>
      <c r="J9" s="17">
        <v>72.83</v>
      </c>
      <c r="K9" s="17">
        <f t="shared" si="0"/>
        <v>76.832</v>
      </c>
      <c r="L9" s="18">
        <v>7</v>
      </c>
      <c r="M9" s="19"/>
      <c r="N9" s="19"/>
      <c r="O9" s="19"/>
      <c r="P9" s="20"/>
      <c r="Q9" s="27"/>
      <c r="R9" s="27"/>
      <c r="S9" s="27"/>
      <c r="T9" s="21"/>
    </row>
    <row r="10" s="1" customFormat="1" customHeight="1" spans="1:20">
      <c r="A10" s="13"/>
      <c r="B10" s="9"/>
      <c r="C10" s="10" t="s">
        <v>14</v>
      </c>
      <c r="D10" s="11">
        <v>8</v>
      </c>
      <c r="E10" s="11">
        <v>20210010130</v>
      </c>
      <c r="F10" s="11" t="s">
        <v>24</v>
      </c>
      <c r="G10" s="11" t="s">
        <v>16</v>
      </c>
      <c r="H10" s="12" t="s">
        <v>17</v>
      </c>
      <c r="I10" s="17">
        <v>78.6</v>
      </c>
      <c r="J10" s="17">
        <v>73.83</v>
      </c>
      <c r="K10" s="17">
        <f t="shared" si="0"/>
        <v>76.692</v>
      </c>
      <c r="L10" s="18">
        <v>8</v>
      </c>
      <c r="M10" s="19"/>
      <c r="N10" s="19"/>
      <c r="O10" s="19"/>
      <c r="P10" s="20"/>
      <c r="Q10" s="27"/>
      <c r="R10" s="27"/>
      <c r="S10" s="27"/>
      <c r="T10" s="21"/>
    </row>
    <row r="11" s="1" customFormat="1" customHeight="1" spans="1:12">
      <c r="A11" s="13"/>
      <c r="B11" s="9"/>
      <c r="C11" s="10" t="s">
        <v>14</v>
      </c>
      <c r="D11" s="11">
        <v>9</v>
      </c>
      <c r="E11" s="11">
        <v>20210010209</v>
      </c>
      <c r="F11" s="11" t="s">
        <v>25</v>
      </c>
      <c r="G11" s="11" t="s">
        <v>16</v>
      </c>
      <c r="H11" s="12" t="s">
        <v>17</v>
      </c>
      <c r="I11" s="17">
        <v>78.1</v>
      </c>
      <c r="J11" s="17">
        <v>73</v>
      </c>
      <c r="K11" s="17">
        <f t="shared" si="0"/>
        <v>76.06</v>
      </c>
      <c r="L11" s="18">
        <v>9</v>
      </c>
    </row>
    <row r="12" s="1" customFormat="1" customHeight="1" spans="1:12">
      <c r="A12" s="14"/>
      <c r="B12" s="9"/>
      <c r="C12" s="10" t="s">
        <v>14</v>
      </c>
      <c r="D12" s="11">
        <v>10</v>
      </c>
      <c r="E12" s="11">
        <v>20210010110</v>
      </c>
      <c r="F12" s="11" t="s">
        <v>26</v>
      </c>
      <c r="G12" s="11" t="s">
        <v>16</v>
      </c>
      <c r="H12" s="12" t="s">
        <v>17</v>
      </c>
      <c r="I12" s="17">
        <v>78.4</v>
      </c>
      <c r="J12" s="17">
        <v>69.67</v>
      </c>
      <c r="K12" s="17">
        <f t="shared" si="0"/>
        <v>74.908</v>
      </c>
      <c r="L12" s="18">
        <v>10</v>
      </c>
    </row>
    <row r="13" s="1" customFormat="1" customHeight="1" spans="1:20">
      <c r="A13" s="8" t="s">
        <v>27</v>
      </c>
      <c r="B13" s="9">
        <v>2</v>
      </c>
      <c r="C13" s="10" t="s">
        <v>28</v>
      </c>
      <c r="D13" s="11">
        <v>11</v>
      </c>
      <c r="E13" s="11">
        <v>20210020307</v>
      </c>
      <c r="F13" s="11" t="s">
        <v>29</v>
      </c>
      <c r="G13" s="11" t="s">
        <v>16</v>
      </c>
      <c r="H13" s="15" t="s">
        <v>17</v>
      </c>
      <c r="I13" s="17">
        <v>79.3</v>
      </c>
      <c r="J13" s="17">
        <v>66</v>
      </c>
      <c r="K13" s="17">
        <f t="shared" si="0"/>
        <v>73.98</v>
      </c>
      <c r="L13" s="18">
        <v>1</v>
      </c>
      <c r="M13" s="21"/>
      <c r="N13" s="22"/>
      <c r="O13" s="22"/>
      <c r="P13" s="22"/>
      <c r="Q13" s="22"/>
      <c r="R13" s="22"/>
      <c r="S13" s="22"/>
      <c r="T13" s="22"/>
    </row>
    <row r="14" s="1" customFormat="1" customHeight="1" spans="1:20">
      <c r="A14" s="13"/>
      <c r="B14" s="9"/>
      <c r="C14" s="10" t="s">
        <v>28</v>
      </c>
      <c r="D14" s="11">
        <v>12</v>
      </c>
      <c r="E14" s="11">
        <v>20210020225</v>
      </c>
      <c r="F14" s="11" t="s">
        <v>30</v>
      </c>
      <c r="G14" s="11" t="s">
        <v>16</v>
      </c>
      <c r="H14" s="15" t="s">
        <v>17</v>
      </c>
      <c r="I14" s="17">
        <v>79.4</v>
      </c>
      <c r="J14" s="17">
        <v>65</v>
      </c>
      <c r="K14" s="17">
        <f t="shared" si="0"/>
        <v>73.64</v>
      </c>
      <c r="L14" s="18">
        <v>2</v>
      </c>
      <c r="M14" s="19"/>
      <c r="N14" s="19"/>
      <c r="O14" s="19"/>
      <c r="P14" s="23"/>
      <c r="Q14" s="27"/>
      <c r="R14" s="27"/>
      <c r="S14" s="27"/>
      <c r="T14" s="21"/>
    </row>
    <row r="15" s="1" customFormat="1" customHeight="1" spans="1:12">
      <c r="A15" s="13"/>
      <c r="B15" s="9"/>
      <c r="C15" s="10" t="s">
        <v>28</v>
      </c>
      <c r="D15" s="11">
        <v>13</v>
      </c>
      <c r="E15" s="11">
        <v>20210020303</v>
      </c>
      <c r="F15" s="11" t="s">
        <v>31</v>
      </c>
      <c r="G15" s="11" t="s">
        <v>16</v>
      </c>
      <c r="H15" s="15" t="s">
        <v>17</v>
      </c>
      <c r="I15" s="17">
        <v>76.8</v>
      </c>
      <c r="J15" s="17">
        <v>68.67</v>
      </c>
      <c r="K15" s="17">
        <f t="shared" si="0"/>
        <v>73.548</v>
      </c>
      <c r="L15" s="18">
        <v>3</v>
      </c>
    </row>
    <row r="16" s="1" customFormat="1" customHeight="1" spans="1:12">
      <c r="A16" s="14"/>
      <c r="B16" s="9"/>
      <c r="C16" s="10" t="s">
        <v>28</v>
      </c>
      <c r="D16" s="11">
        <v>14</v>
      </c>
      <c r="E16" s="11">
        <v>20210020305</v>
      </c>
      <c r="F16" s="11" t="s">
        <v>32</v>
      </c>
      <c r="G16" s="11" t="s">
        <v>16</v>
      </c>
      <c r="H16" s="15" t="s">
        <v>17</v>
      </c>
      <c r="I16" s="17">
        <v>75.9</v>
      </c>
      <c r="J16" s="17">
        <v>67.67</v>
      </c>
      <c r="K16" s="17">
        <f t="shared" si="0"/>
        <v>72.608</v>
      </c>
      <c r="L16" s="18">
        <v>4</v>
      </c>
    </row>
    <row r="17" s="1" customFormat="1" customHeight="1" spans="1:12">
      <c r="A17" s="8" t="s">
        <v>33</v>
      </c>
      <c r="B17" s="9">
        <v>1</v>
      </c>
      <c r="C17" s="10" t="s">
        <v>34</v>
      </c>
      <c r="D17" s="11">
        <v>15</v>
      </c>
      <c r="E17" s="11">
        <v>20210030322</v>
      </c>
      <c r="F17" s="11" t="s">
        <v>35</v>
      </c>
      <c r="G17" s="11" t="s">
        <v>16</v>
      </c>
      <c r="H17" s="15" t="s">
        <v>17</v>
      </c>
      <c r="I17" s="17">
        <v>74.9</v>
      </c>
      <c r="J17" s="17">
        <v>81</v>
      </c>
      <c r="K17" s="17">
        <f t="shared" si="0"/>
        <v>77.34</v>
      </c>
      <c r="L17" s="18">
        <v>1</v>
      </c>
    </row>
    <row r="18" s="1" customFormat="1" customHeight="1" spans="1:20">
      <c r="A18" s="14"/>
      <c r="B18" s="9"/>
      <c r="C18" s="10" t="s">
        <v>34</v>
      </c>
      <c r="D18" s="11">
        <v>16</v>
      </c>
      <c r="E18" s="11">
        <v>20210030313</v>
      </c>
      <c r="F18" s="11" t="s">
        <v>36</v>
      </c>
      <c r="G18" s="11" t="s">
        <v>16</v>
      </c>
      <c r="H18" s="15" t="s">
        <v>17</v>
      </c>
      <c r="I18" s="17">
        <v>75.4</v>
      </c>
      <c r="J18" s="17">
        <v>72.67</v>
      </c>
      <c r="K18" s="17">
        <f t="shared" si="0"/>
        <v>74.308</v>
      </c>
      <c r="L18" s="18">
        <v>2</v>
      </c>
      <c r="M18" s="19"/>
      <c r="N18" s="19"/>
      <c r="O18" s="19"/>
      <c r="P18" s="23"/>
      <c r="Q18" s="27"/>
      <c r="R18" s="27"/>
      <c r="S18" s="27"/>
      <c r="T18" s="21"/>
    </row>
    <row r="19" s="1" customFormat="1" customHeight="1" spans="1:12">
      <c r="A19" s="8" t="s">
        <v>37</v>
      </c>
      <c r="B19" s="9">
        <v>1</v>
      </c>
      <c r="C19" s="10" t="s">
        <v>38</v>
      </c>
      <c r="D19" s="11">
        <v>17</v>
      </c>
      <c r="E19" s="11">
        <v>20210040403</v>
      </c>
      <c r="F19" s="11" t="s">
        <v>39</v>
      </c>
      <c r="G19" s="11" t="s">
        <v>16</v>
      </c>
      <c r="H19" s="15" t="s">
        <v>17</v>
      </c>
      <c r="I19" s="17">
        <v>77.5</v>
      </c>
      <c r="J19" s="17">
        <v>67.17</v>
      </c>
      <c r="K19" s="17">
        <f t="shared" si="0"/>
        <v>73.368</v>
      </c>
      <c r="L19" s="18">
        <v>1</v>
      </c>
    </row>
    <row r="20" s="1" customFormat="1" customHeight="1" spans="1:12">
      <c r="A20" s="14"/>
      <c r="B20" s="9"/>
      <c r="C20" s="10" t="s">
        <v>38</v>
      </c>
      <c r="D20" s="11">
        <v>18</v>
      </c>
      <c r="E20" s="11">
        <v>20210040328</v>
      </c>
      <c r="F20" s="11" t="s">
        <v>40</v>
      </c>
      <c r="G20" s="11" t="s">
        <v>16</v>
      </c>
      <c r="H20" s="15" t="s">
        <v>17</v>
      </c>
      <c r="I20" s="17">
        <v>76.7</v>
      </c>
      <c r="J20" s="17">
        <v>68.33</v>
      </c>
      <c r="K20" s="17">
        <f t="shared" si="0"/>
        <v>73.352</v>
      </c>
      <c r="L20" s="18">
        <v>2</v>
      </c>
    </row>
    <row r="21" s="1" customFormat="1" customHeight="1" spans="1:12">
      <c r="A21" s="8" t="s">
        <v>41</v>
      </c>
      <c r="B21" s="9">
        <v>9</v>
      </c>
      <c r="C21" s="10" t="s">
        <v>42</v>
      </c>
      <c r="D21" s="11">
        <v>19</v>
      </c>
      <c r="E21" s="11">
        <v>20210050728</v>
      </c>
      <c r="F21" s="11" t="s">
        <v>43</v>
      </c>
      <c r="G21" s="11" t="s">
        <v>16</v>
      </c>
      <c r="H21" s="15" t="s">
        <v>17</v>
      </c>
      <c r="I21" s="17">
        <v>84.1</v>
      </c>
      <c r="J21" s="17">
        <v>77.5</v>
      </c>
      <c r="K21" s="17">
        <f t="shared" si="0"/>
        <v>81.46</v>
      </c>
      <c r="L21" s="18">
        <v>1</v>
      </c>
    </row>
    <row r="22" s="1" customFormat="1" customHeight="1" spans="1:12">
      <c r="A22" s="13"/>
      <c r="B22" s="9"/>
      <c r="C22" s="10" t="s">
        <v>42</v>
      </c>
      <c r="D22" s="11">
        <v>20</v>
      </c>
      <c r="E22" s="11">
        <v>20210050512</v>
      </c>
      <c r="F22" s="11" t="s">
        <v>44</v>
      </c>
      <c r="G22" s="11" t="s">
        <v>16</v>
      </c>
      <c r="H22" s="15" t="s">
        <v>17</v>
      </c>
      <c r="I22" s="17">
        <v>81.3</v>
      </c>
      <c r="J22" s="17">
        <v>77</v>
      </c>
      <c r="K22" s="17">
        <f t="shared" si="0"/>
        <v>79.58</v>
      </c>
      <c r="L22" s="24">
        <v>2</v>
      </c>
    </row>
    <row r="23" s="1" customFormat="1" customHeight="1" spans="1:20">
      <c r="A23" s="13"/>
      <c r="B23" s="9"/>
      <c r="C23" s="10" t="s">
        <v>42</v>
      </c>
      <c r="D23" s="11">
        <v>21</v>
      </c>
      <c r="E23" s="11">
        <v>20210050405</v>
      </c>
      <c r="F23" s="11" t="s">
        <v>45</v>
      </c>
      <c r="G23" s="11" t="s">
        <v>16</v>
      </c>
      <c r="H23" s="15" t="s">
        <v>17</v>
      </c>
      <c r="I23" s="17">
        <v>79.6</v>
      </c>
      <c r="J23" s="17">
        <v>78.17</v>
      </c>
      <c r="K23" s="25">
        <f t="shared" si="0"/>
        <v>79.028</v>
      </c>
      <c r="L23" s="18">
        <v>3</v>
      </c>
      <c r="M23" s="19"/>
      <c r="N23" s="19"/>
      <c r="O23" s="19"/>
      <c r="P23" s="23"/>
      <c r="Q23" s="27"/>
      <c r="R23" s="27"/>
      <c r="S23" s="27"/>
      <c r="T23" s="21"/>
    </row>
    <row r="24" s="1" customFormat="1" customHeight="1" spans="1:20">
      <c r="A24" s="13"/>
      <c r="B24" s="9"/>
      <c r="C24" s="10" t="s">
        <v>42</v>
      </c>
      <c r="D24" s="11">
        <v>22</v>
      </c>
      <c r="E24" s="11">
        <v>20210050610</v>
      </c>
      <c r="F24" s="11" t="s">
        <v>46</v>
      </c>
      <c r="G24" s="11" t="s">
        <v>16</v>
      </c>
      <c r="H24" s="15" t="s">
        <v>17</v>
      </c>
      <c r="I24" s="17">
        <v>80.3</v>
      </c>
      <c r="J24" s="17">
        <v>76</v>
      </c>
      <c r="K24" s="25">
        <f t="shared" si="0"/>
        <v>78.58</v>
      </c>
      <c r="L24" s="18">
        <v>4</v>
      </c>
      <c r="M24" s="19"/>
      <c r="N24" s="19"/>
      <c r="O24" s="19"/>
      <c r="P24" s="23"/>
      <c r="Q24" s="27"/>
      <c r="R24" s="27"/>
      <c r="S24" s="27"/>
      <c r="T24" s="21"/>
    </row>
    <row r="25" s="1" customFormat="1" customHeight="1" spans="1:20">
      <c r="A25" s="13"/>
      <c r="B25" s="9"/>
      <c r="C25" s="10" t="s">
        <v>42</v>
      </c>
      <c r="D25" s="11">
        <v>23</v>
      </c>
      <c r="E25" s="11">
        <v>20210050602</v>
      </c>
      <c r="F25" s="11" t="s">
        <v>47</v>
      </c>
      <c r="G25" s="11" t="s">
        <v>16</v>
      </c>
      <c r="H25" s="15" t="s">
        <v>17</v>
      </c>
      <c r="I25" s="17">
        <v>81.2</v>
      </c>
      <c r="J25" s="17">
        <v>73.33</v>
      </c>
      <c r="K25" s="25">
        <f t="shared" si="0"/>
        <v>78.052</v>
      </c>
      <c r="L25" s="18">
        <v>5</v>
      </c>
      <c r="M25" s="19"/>
      <c r="N25" s="19"/>
      <c r="O25" s="19"/>
      <c r="P25" s="23"/>
      <c r="Q25" s="27"/>
      <c r="R25" s="27"/>
      <c r="S25" s="27"/>
      <c r="T25" s="21"/>
    </row>
    <row r="26" s="1" customFormat="1" customHeight="1" spans="1:20">
      <c r="A26" s="13"/>
      <c r="B26" s="9"/>
      <c r="C26" s="10" t="s">
        <v>42</v>
      </c>
      <c r="D26" s="11">
        <v>24</v>
      </c>
      <c r="E26" s="11">
        <v>20210050422</v>
      </c>
      <c r="F26" s="11" t="s">
        <v>48</v>
      </c>
      <c r="G26" s="11" t="s">
        <v>16</v>
      </c>
      <c r="H26" s="15" t="s">
        <v>17</v>
      </c>
      <c r="I26" s="17">
        <v>79.8</v>
      </c>
      <c r="J26" s="17">
        <v>73.33</v>
      </c>
      <c r="K26" s="25">
        <f t="shared" si="0"/>
        <v>77.212</v>
      </c>
      <c r="L26" s="18">
        <v>6</v>
      </c>
      <c r="M26" s="19"/>
      <c r="N26" s="19"/>
      <c r="O26" s="19"/>
      <c r="P26" s="23"/>
      <c r="Q26" s="27"/>
      <c r="R26" s="27"/>
      <c r="S26" s="27"/>
      <c r="T26" s="21"/>
    </row>
    <row r="27" s="1" customFormat="1" customHeight="1" spans="1:20">
      <c r="A27" s="13"/>
      <c r="B27" s="9"/>
      <c r="C27" s="10" t="s">
        <v>42</v>
      </c>
      <c r="D27" s="11">
        <v>25</v>
      </c>
      <c r="E27" s="11">
        <v>20210050729</v>
      </c>
      <c r="F27" s="11" t="s">
        <v>49</v>
      </c>
      <c r="G27" s="11" t="s">
        <v>16</v>
      </c>
      <c r="H27" s="15" t="s">
        <v>17</v>
      </c>
      <c r="I27" s="17">
        <v>76.7</v>
      </c>
      <c r="J27" s="17">
        <v>77.17</v>
      </c>
      <c r="K27" s="25">
        <f t="shared" si="0"/>
        <v>76.888</v>
      </c>
      <c r="L27" s="18">
        <v>7</v>
      </c>
      <c r="M27" s="19"/>
      <c r="N27" s="19"/>
      <c r="O27" s="19"/>
      <c r="P27" s="23"/>
      <c r="Q27" s="27"/>
      <c r="R27" s="27"/>
      <c r="S27" s="27"/>
      <c r="T27" s="21"/>
    </row>
    <row r="28" s="1" customFormat="1" customHeight="1" spans="1:20">
      <c r="A28" s="13"/>
      <c r="B28" s="9"/>
      <c r="C28" s="10" t="s">
        <v>42</v>
      </c>
      <c r="D28" s="11">
        <v>26</v>
      </c>
      <c r="E28" s="11">
        <v>20210050505</v>
      </c>
      <c r="F28" s="11" t="s">
        <v>50</v>
      </c>
      <c r="G28" s="11" t="s">
        <v>16</v>
      </c>
      <c r="H28" s="15" t="s">
        <v>17</v>
      </c>
      <c r="I28" s="17">
        <v>77.4</v>
      </c>
      <c r="J28" s="17">
        <v>76</v>
      </c>
      <c r="K28" s="25">
        <f t="shared" si="0"/>
        <v>76.84</v>
      </c>
      <c r="L28" s="18">
        <v>8</v>
      </c>
      <c r="M28" s="19"/>
      <c r="N28" s="19"/>
      <c r="O28" s="19"/>
      <c r="P28" s="23"/>
      <c r="Q28" s="27"/>
      <c r="R28" s="27"/>
      <c r="S28" s="27"/>
      <c r="T28" s="21"/>
    </row>
    <row r="29" s="1" customFormat="1" customHeight="1" spans="1:20">
      <c r="A29" s="13"/>
      <c r="B29" s="9"/>
      <c r="C29" s="10" t="s">
        <v>42</v>
      </c>
      <c r="D29" s="11">
        <v>27</v>
      </c>
      <c r="E29" s="11">
        <v>20210050621</v>
      </c>
      <c r="F29" s="11" t="s">
        <v>51</v>
      </c>
      <c r="G29" s="11" t="s">
        <v>16</v>
      </c>
      <c r="H29" s="15" t="s">
        <v>17</v>
      </c>
      <c r="I29" s="17">
        <v>77.8</v>
      </c>
      <c r="J29" s="17">
        <v>74.67</v>
      </c>
      <c r="K29" s="25">
        <f t="shared" si="0"/>
        <v>76.548</v>
      </c>
      <c r="L29" s="18">
        <v>9</v>
      </c>
      <c r="M29" s="19"/>
      <c r="N29" s="19"/>
      <c r="O29" s="19"/>
      <c r="P29" s="23"/>
      <c r="Q29" s="27"/>
      <c r="R29" s="27"/>
      <c r="S29" s="27"/>
      <c r="T29" s="21"/>
    </row>
    <row r="30" s="1" customFormat="1" customHeight="1" spans="1:20">
      <c r="A30" s="13"/>
      <c r="B30" s="9"/>
      <c r="C30" s="10" t="s">
        <v>42</v>
      </c>
      <c r="D30" s="11">
        <v>28</v>
      </c>
      <c r="E30" s="11">
        <v>20210050619</v>
      </c>
      <c r="F30" s="11" t="s">
        <v>52</v>
      </c>
      <c r="G30" s="11" t="s">
        <v>16</v>
      </c>
      <c r="H30" s="15" t="s">
        <v>17</v>
      </c>
      <c r="I30" s="17">
        <v>79.9</v>
      </c>
      <c r="J30" s="17">
        <v>71</v>
      </c>
      <c r="K30" s="25">
        <f t="shared" si="0"/>
        <v>76.34</v>
      </c>
      <c r="L30" s="18">
        <v>10</v>
      </c>
      <c r="M30" s="19"/>
      <c r="N30" s="19"/>
      <c r="O30" s="19"/>
      <c r="P30" s="23"/>
      <c r="Q30" s="27"/>
      <c r="R30" s="27"/>
      <c r="S30" s="27"/>
      <c r="T30" s="21"/>
    </row>
    <row r="31" s="1" customFormat="1" customHeight="1" spans="1:20">
      <c r="A31" s="13"/>
      <c r="B31" s="9"/>
      <c r="C31" s="10" t="s">
        <v>42</v>
      </c>
      <c r="D31" s="11">
        <v>29</v>
      </c>
      <c r="E31" s="11">
        <v>20210050605</v>
      </c>
      <c r="F31" s="11" t="s">
        <v>53</v>
      </c>
      <c r="G31" s="11" t="s">
        <v>16</v>
      </c>
      <c r="H31" s="15" t="s">
        <v>17</v>
      </c>
      <c r="I31" s="17">
        <v>79.5</v>
      </c>
      <c r="J31" s="17">
        <v>71.33</v>
      </c>
      <c r="K31" s="25">
        <f t="shared" si="0"/>
        <v>76.232</v>
      </c>
      <c r="L31" s="18">
        <v>11</v>
      </c>
      <c r="M31" s="19"/>
      <c r="N31" s="19"/>
      <c r="O31" s="19"/>
      <c r="P31" s="23"/>
      <c r="Q31" s="27"/>
      <c r="R31" s="27"/>
      <c r="S31" s="27"/>
      <c r="T31" s="21"/>
    </row>
    <row r="32" s="1" customFormat="1" customHeight="1" spans="1:20">
      <c r="A32" s="13"/>
      <c r="B32" s="9"/>
      <c r="C32" s="10" t="s">
        <v>42</v>
      </c>
      <c r="D32" s="11">
        <v>30</v>
      </c>
      <c r="E32" s="11">
        <v>20210050607</v>
      </c>
      <c r="F32" s="11" t="s">
        <v>54</v>
      </c>
      <c r="G32" s="11" t="s">
        <v>16</v>
      </c>
      <c r="H32" s="15" t="s">
        <v>17</v>
      </c>
      <c r="I32" s="17">
        <v>80.6</v>
      </c>
      <c r="J32" s="17">
        <v>69.33</v>
      </c>
      <c r="K32" s="25">
        <f t="shared" si="0"/>
        <v>76.092</v>
      </c>
      <c r="L32" s="18">
        <v>12</v>
      </c>
      <c r="M32" s="19"/>
      <c r="N32" s="19"/>
      <c r="O32" s="19"/>
      <c r="P32" s="23"/>
      <c r="Q32" s="27"/>
      <c r="R32" s="27"/>
      <c r="S32" s="27"/>
      <c r="T32" s="21"/>
    </row>
    <row r="33" s="1" customFormat="1" customHeight="1" spans="1:20">
      <c r="A33" s="13"/>
      <c r="B33" s="9"/>
      <c r="C33" s="10" t="s">
        <v>42</v>
      </c>
      <c r="D33" s="11">
        <v>31</v>
      </c>
      <c r="E33" s="11">
        <v>20210050608</v>
      </c>
      <c r="F33" s="11" t="s">
        <v>55</v>
      </c>
      <c r="G33" s="11" t="s">
        <v>16</v>
      </c>
      <c r="H33" s="15" t="s">
        <v>17</v>
      </c>
      <c r="I33" s="17">
        <v>77.7</v>
      </c>
      <c r="J33" s="17">
        <v>72.33</v>
      </c>
      <c r="K33" s="25">
        <f t="shared" si="0"/>
        <v>75.552</v>
      </c>
      <c r="L33" s="18">
        <v>13</v>
      </c>
      <c r="M33" s="19"/>
      <c r="N33" s="19"/>
      <c r="O33" s="19"/>
      <c r="P33" s="23"/>
      <c r="Q33" s="27"/>
      <c r="R33" s="27"/>
      <c r="S33" s="27"/>
      <c r="T33" s="21"/>
    </row>
    <row r="34" s="1" customFormat="1" customHeight="1" spans="1:20">
      <c r="A34" s="13"/>
      <c r="B34" s="9"/>
      <c r="C34" s="10" t="s">
        <v>42</v>
      </c>
      <c r="D34" s="11">
        <v>32</v>
      </c>
      <c r="E34" s="11">
        <v>20210050720</v>
      </c>
      <c r="F34" s="11" t="s">
        <v>56</v>
      </c>
      <c r="G34" s="11" t="s">
        <v>16</v>
      </c>
      <c r="H34" s="15" t="s">
        <v>17</v>
      </c>
      <c r="I34" s="17">
        <v>79.3</v>
      </c>
      <c r="J34" s="17">
        <v>65</v>
      </c>
      <c r="K34" s="25">
        <f t="shared" si="0"/>
        <v>73.58</v>
      </c>
      <c r="L34" s="18">
        <v>14</v>
      </c>
      <c r="M34" s="19"/>
      <c r="N34" s="19"/>
      <c r="O34" s="19"/>
      <c r="P34" s="23"/>
      <c r="Q34" s="27"/>
      <c r="R34" s="27"/>
      <c r="S34" s="27"/>
      <c r="T34" s="21"/>
    </row>
    <row r="35" s="1" customFormat="1" customHeight="1" spans="1:20">
      <c r="A35" s="13"/>
      <c r="B35" s="9"/>
      <c r="C35" s="10" t="s">
        <v>42</v>
      </c>
      <c r="D35" s="11">
        <v>33</v>
      </c>
      <c r="E35" s="11">
        <v>20210050506</v>
      </c>
      <c r="F35" s="11" t="s">
        <v>57</v>
      </c>
      <c r="G35" s="11" t="s">
        <v>16</v>
      </c>
      <c r="H35" s="15" t="s">
        <v>17</v>
      </c>
      <c r="I35" s="17">
        <v>77.5</v>
      </c>
      <c r="J35" s="17">
        <v>64.67</v>
      </c>
      <c r="K35" s="25">
        <f t="shared" si="0"/>
        <v>72.368</v>
      </c>
      <c r="L35" s="18">
        <v>15</v>
      </c>
      <c r="M35" s="19"/>
      <c r="N35" s="19"/>
      <c r="O35" s="19"/>
      <c r="P35" s="23"/>
      <c r="Q35" s="27"/>
      <c r="R35" s="27"/>
      <c r="S35" s="27"/>
      <c r="T35" s="21"/>
    </row>
    <row r="36" s="1" customFormat="1" customHeight="1" spans="1:20">
      <c r="A36" s="13"/>
      <c r="B36" s="9"/>
      <c r="C36" s="10" t="s">
        <v>42</v>
      </c>
      <c r="D36" s="11">
        <v>34</v>
      </c>
      <c r="E36" s="11">
        <v>20210050611</v>
      </c>
      <c r="F36" s="11" t="s">
        <v>58</v>
      </c>
      <c r="G36" s="11" t="s">
        <v>16</v>
      </c>
      <c r="H36" s="15" t="s">
        <v>17</v>
      </c>
      <c r="I36" s="17">
        <v>77.1</v>
      </c>
      <c r="J36" s="17">
        <v>64.33</v>
      </c>
      <c r="K36" s="25">
        <f t="shared" si="0"/>
        <v>71.992</v>
      </c>
      <c r="L36" s="18">
        <v>16</v>
      </c>
      <c r="M36" s="19"/>
      <c r="N36" s="19"/>
      <c r="O36" s="19"/>
      <c r="P36" s="23"/>
      <c r="Q36" s="27"/>
      <c r="R36" s="27"/>
      <c r="S36" s="27"/>
      <c r="T36" s="21"/>
    </row>
    <row r="37" s="1" customFormat="1" customHeight="1" spans="1:20">
      <c r="A37" s="13"/>
      <c r="B37" s="9"/>
      <c r="C37" s="10" t="s">
        <v>42</v>
      </c>
      <c r="D37" s="11">
        <v>35</v>
      </c>
      <c r="E37" s="11">
        <v>20210050410</v>
      </c>
      <c r="F37" s="11" t="s">
        <v>59</v>
      </c>
      <c r="G37" s="11" t="s">
        <v>16</v>
      </c>
      <c r="H37" s="15" t="s">
        <v>17</v>
      </c>
      <c r="I37" s="17">
        <v>78.2</v>
      </c>
      <c r="J37" s="17">
        <v>61.67</v>
      </c>
      <c r="K37" s="25">
        <f t="shared" si="0"/>
        <v>71.588</v>
      </c>
      <c r="L37" s="18">
        <v>17</v>
      </c>
      <c r="M37" s="19"/>
      <c r="N37" s="19"/>
      <c r="O37" s="19"/>
      <c r="P37" s="23"/>
      <c r="Q37" s="27"/>
      <c r="R37" s="27"/>
      <c r="S37" s="27"/>
      <c r="T37" s="21"/>
    </row>
    <row r="38" s="1" customFormat="1" customHeight="1" spans="1:20">
      <c r="A38" s="14"/>
      <c r="B38" s="9"/>
      <c r="C38" s="10" t="s">
        <v>42</v>
      </c>
      <c r="D38" s="11">
        <v>36</v>
      </c>
      <c r="E38" s="11">
        <v>20210050627</v>
      </c>
      <c r="F38" s="11" t="s">
        <v>60</v>
      </c>
      <c r="G38" s="11" t="s">
        <v>16</v>
      </c>
      <c r="H38" s="15" t="s">
        <v>17</v>
      </c>
      <c r="I38" s="17">
        <v>77.2</v>
      </c>
      <c r="J38" s="17">
        <v>62</v>
      </c>
      <c r="K38" s="25">
        <f t="shared" si="0"/>
        <v>71.12</v>
      </c>
      <c r="L38" s="18">
        <v>18</v>
      </c>
      <c r="M38" s="19"/>
      <c r="N38" s="19"/>
      <c r="O38" s="19"/>
      <c r="P38" s="23"/>
      <c r="Q38" s="27"/>
      <c r="R38" s="27"/>
      <c r="S38" s="27"/>
      <c r="T38" s="21"/>
    </row>
    <row r="39" s="1" customFormat="1" customHeight="1" spans="1:12">
      <c r="A39" s="8" t="s">
        <v>61</v>
      </c>
      <c r="B39" s="9">
        <v>2</v>
      </c>
      <c r="C39" s="10" t="s">
        <v>62</v>
      </c>
      <c r="D39" s="11">
        <v>37</v>
      </c>
      <c r="E39" s="11">
        <v>20210060811</v>
      </c>
      <c r="F39" s="11" t="s">
        <v>63</v>
      </c>
      <c r="G39" s="11" t="s">
        <v>16</v>
      </c>
      <c r="H39" s="15" t="s">
        <v>17</v>
      </c>
      <c r="I39" s="17">
        <v>84.6</v>
      </c>
      <c r="J39" s="17">
        <v>65.33</v>
      </c>
      <c r="K39" s="17">
        <f t="shared" ref="K36:K67" si="1">I39*0.6+J39*0.4</f>
        <v>76.892</v>
      </c>
      <c r="L39" s="26">
        <v>1</v>
      </c>
    </row>
    <row r="40" s="1" customFormat="1" customHeight="1" spans="1:20">
      <c r="A40" s="13"/>
      <c r="B40" s="9"/>
      <c r="C40" s="10" t="s">
        <v>62</v>
      </c>
      <c r="D40" s="11">
        <v>38</v>
      </c>
      <c r="E40" s="11">
        <v>20210060822</v>
      </c>
      <c r="F40" s="11" t="s">
        <v>64</v>
      </c>
      <c r="G40" s="11" t="s">
        <v>16</v>
      </c>
      <c r="H40" s="15" t="s">
        <v>17</v>
      </c>
      <c r="I40" s="17">
        <v>74.2</v>
      </c>
      <c r="J40" s="17">
        <v>79</v>
      </c>
      <c r="K40" s="17">
        <f t="shared" si="1"/>
        <v>76.12</v>
      </c>
      <c r="L40" s="18">
        <v>2</v>
      </c>
      <c r="M40" s="19"/>
      <c r="N40" s="19"/>
      <c r="O40" s="19"/>
      <c r="P40" s="23"/>
      <c r="Q40" s="27"/>
      <c r="R40" s="27"/>
      <c r="S40" s="27"/>
      <c r="T40" s="21"/>
    </row>
    <row r="41" s="1" customFormat="1" customHeight="1" spans="1:20">
      <c r="A41" s="13"/>
      <c r="B41" s="9"/>
      <c r="C41" s="10" t="s">
        <v>62</v>
      </c>
      <c r="D41" s="11">
        <v>39</v>
      </c>
      <c r="E41" s="11">
        <v>20210060807</v>
      </c>
      <c r="F41" s="11" t="s">
        <v>65</v>
      </c>
      <c r="G41" s="11" t="s">
        <v>16</v>
      </c>
      <c r="H41" s="15" t="s">
        <v>17</v>
      </c>
      <c r="I41" s="17">
        <v>81</v>
      </c>
      <c r="J41" s="17">
        <v>66.67</v>
      </c>
      <c r="K41" s="17">
        <f t="shared" si="1"/>
        <v>75.268</v>
      </c>
      <c r="L41" s="18">
        <v>3</v>
      </c>
      <c r="M41" s="19"/>
      <c r="N41" s="19"/>
      <c r="O41" s="19"/>
      <c r="P41" s="23"/>
      <c r="Q41" s="27"/>
      <c r="R41" s="27"/>
      <c r="S41" s="27"/>
      <c r="T41" s="21"/>
    </row>
    <row r="42" s="1" customFormat="1" customHeight="1" spans="1:20">
      <c r="A42" s="14"/>
      <c r="B42" s="9"/>
      <c r="C42" s="10" t="s">
        <v>62</v>
      </c>
      <c r="D42" s="11">
        <v>40</v>
      </c>
      <c r="E42" s="11">
        <v>20210060810</v>
      </c>
      <c r="F42" s="11" t="s">
        <v>66</v>
      </c>
      <c r="G42" s="11" t="s">
        <v>16</v>
      </c>
      <c r="H42" s="15" t="s">
        <v>17</v>
      </c>
      <c r="I42" s="17">
        <v>75.8</v>
      </c>
      <c r="J42" s="17">
        <v>65.67</v>
      </c>
      <c r="K42" s="17">
        <f t="shared" si="1"/>
        <v>71.748</v>
      </c>
      <c r="L42" s="18">
        <v>4</v>
      </c>
      <c r="M42" s="19"/>
      <c r="N42" s="19"/>
      <c r="O42" s="19"/>
      <c r="P42" s="23"/>
      <c r="Q42" s="27"/>
      <c r="R42" s="27"/>
      <c r="S42" s="27"/>
      <c r="T42" s="21"/>
    </row>
    <row r="43" s="1" customFormat="1" customHeight="1" spans="1:12">
      <c r="A43" s="8" t="s">
        <v>67</v>
      </c>
      <c r="B43" s="9">
        <v>2</v>
      </c>
      <c r="C43" s="10" t="s">
        <v>68</v>
      </c>
      <c r="D43" s="11">
        <v>41</v>
      </c>
      <c r="E43" s="11">
        <v>20210070903</v>
      </c>
      <c r="F43" s="15" t="s">
        <v>69</v>
      </c>
      <c r="G43" s="15" t="s">
        <v>16</v>
      </c>
      <c r="H43" s="15" t="s">
        <v>17</v>
      </c>
      <c r="I43" s="17">
        <v>84.2</v>
      </c>
      <c r="J43" s="17">
        <v>84.17</v>
      </c>
      <c r="K43" s="17">
        <f t="shared" si="1"/>
        <v>84.188</v>
      </c>
      <c r="L43" s="18">
        <v>1</v>
      </c>
    </row>
    <row r="44" s="1" customFormat="1" customHeight="1" spans="1:12">
      <c r="A44" s="13"/>
      <c r="B44" s="9"/>
      <c r="C44" s="10" t="s">
        <v>68</v>
      </c>
      <c r="D44" s="11">
        <v>42</v>
      </c>
      <c r="E44" s="11">
        <v>20210070823</v>
      </c>
      <c r="F44" s="15" t="s">
        <v>70</v>
      </c>
      <c r="G44" s="15" t="s">
        <v>16</v>
      </c>
      <c r="H44" s="15" t="s">
        <v>17</v>
      </c>
      <c r="I44" s="17">
        <v>74.4</v>
      </c>
      <c r="J44" s="17">
        <v>77</v>
      </c>
      <c r="K44" s="17">
        <f t="shared" si="1"/>
        <v>75.44</v>
      </c>
      <c r="L44" s="24">
        <v>2</v>
      </c>
    </row>
    <row r="45" s="1" customFormat="1" customHeight="1" spans="1:20">
      <c r="A45" s="13"/>
      <c r="B45" s="9"/>
      <c r="C45" s="10" t="s">
        <v>68</v>
      </c>
      <c r="D45" s="11">
        <v>43</v>
      </c>
      <c r="E45" s="11">
        <v>20210070905</v>
      </c>
      <c r="F45" s="15" t="s">
        <v>71</v>
      </c>
      <c r="G45" s="15" t="s">
        <v>16</v>
      </c>
      <c r="H45" s="15" t="s">
        <v>17</v>
      </c>
      <c r="I45" s="17">
        <v>72.1</v>
      </c>
      <c r="J45" s="17">
        <v>67.83</v>
      </c>
      <c r="K45" s="25">
        <f t="shared" si="1"/>
        <v>70.392</v>
      </c>
      <c r="L45" s="18">
        <v>3</v>
      </c>
      <c r="M45" s="19"/>
      <c r="N45" s="23"/>
      <c r="O45" s="23"/>
      <c r="P45" s="23"/>
      <c r="Q45" s="27"/>
      <c r="R45" s="27"/>
      <c r="S45" s="27"/>
      <c r="T45" s="21"/>
    </row>
    <row r="46" s="1" customFormat="1" customHeight="1" spans="1:12">
      <c r="A46" s="14"/>
      <c r="B46" s="9"/>
      <c r="C46" s="10" t="s">
        <v>68</v>
      </c>
      <c r="D46" s="11">
        <v>44</v>
      </c>
      <c r="E46" s="11">
        <v>20210070825</v>
      </c>
      <c r="F46" s="15" t="s">
        <v>72</v>
      </c>
      <c r="G46" s="15" t="s">
        <v>16</v>
      </c>
      <c r="H46" s="15" t="s">
        <v>17</v>
      </c>
      <c r="I46" s="17">
        <v>72.9</v>
      </c>
      <c r="J46" s="17">
        <v>62</v>
      </c>
      <c r="K46" s="17">
        <f t="shared" si="1"/>
        <v>68.54</v>
      </c>
      <c r="L46" s="26">
        <v>4</v>
      </c>
    </row>
    <row r="47" s="1" customFormat="1" customHeight="1" spans="1:12">
      <c r="A47" s="8" t="s">
        <v>73</v>
      </c>
      <c r="B47" s="9">
        <v>1</v>
      </c>
      <c r="C47" s="10" t="s">
        <v>74</v>
      </c>
      <c r="D47" s="11">
        <v>45</v>
      </c>
      <c r="E47" s="11">
        <v>20210080906</v>
      </c>
      <c r="F47" s="11" t="s">
        <v>75</v>
      </c>
      <c r="G47" s="11" t="s">
        <v>16</v>
      </c>
      <c r="H47" s="15" t="s">
        <v>17</v>
      </c>
      <c r="I47" s="17">
        <v>85.3</v>
      </c>
      <c r="J47" s="17">
        <v>75</v>
      </c>
      <c r="K47" s="17">
        <f t="shared" si="1"/>
        <v>81.18</v>
      </c>
      <c r="L47" s="18">
        <v>1</v>
      </c>
    </row>
    <row r="48" s="1" customFormat="1" customHeight="1" spans="1:12">
      <c r="A48" s="14"/>
      <c r="B48" s="9"/>
      <c r="C48" s="10" t="s">
        <v>74</v>
      </c>
      <c r="D48" s="11">
        <v>46</v>
      </c>
      <c r="E48" s="11">
        <v>20210080915</v>
      </c>
      <c r="F48" s="11" t="s">
        <v>76</v>
      </c>
      <c r="G48" s="11" t="s">
        <v>16</v>
      </c>
      <c r="H48" s="15" t="s">
        <v>17</v>
      </c>
      <c r="I48" s="17">
        <v>72.3</v>
      </c>
      <c r="J48" s="17">
        <v>67</v>
      </c>
      <c r="K48" s="17">
        <f t="shared" si="1"/>
        <v>70.18</v>
      </c>
      <c r="L48" s="18">
        <v>2</v>
      </c>
    </row>
    <row r="49" s="1" customFormat="1" customHeight="1" spans="1:12">
      <c r="A49" s="8" t="s">
        <v>77</v>
      </c>
      <c r="B49" s="9">
        <v>1</v>
      </c>
      <c r="C49" s="10" t="s">
        <v>78</v>
      </c>
      <c r="D49" s="11">
        <v>47</v>
      </c>
      <c r="E49" s="11">
        <v>20210090924</v>
      </c>
      <c r="F49" s="11" t="s">
        <v>79</v>
      </c>
      <c r="G49" s="11" t="s">
        <v>16</v>
      </c>
      <c r="H49" s="15" t="s">
        <v>17</v>
      </c>
      <c r="I49" s="17">
        <v>78.6</v>
      </c>
      <c r="J49" s="17">
        <v>83</v>
      </c>
      <c r="K49" s="17">
        <f t="shared" si="1"/>
        <v>80.36</v>
      </c>
      <c r="L49" s="18">
        <v>1</v>
      </c>
    </row>
    <row r="50" s="1" customFormat="1" customHeight="1" spans="1:12">
      <c r="A50" s="14"/>
      <c r="B50" s="9"/>
      <c r="C50" s="10" t="s">
        <v>78</v>
      </c>
      <c r="D50" s="11">
        <v>48</v>
      </c>
      <c r="E50" s="11">
        <v>20210090925</v>
      </c>
      <c r="F50" s="11" t="s">
        <v>80</v>
      </c>
      <c r="G50" s="11" t="s">
        <v>16</v>
      </c>
      <c r="H50" s="15" t="s">
        <v>17</v>
      </c>
      <c r="I50" s="17">
        <v>77.2</v>
      </c>
      <c r="J50" s="17">
        <v>74.83</v>
      </c>
      <c r="K50" s="17">
        <f t="shared" si="1"/>
        <v>76.252</v>
      </c>
      <c r="L50" s="18">
        <v>2</v>
      </c>
    </row>
    <row r="51" s="1" customFormat="1" customHeight="1" spans="1:12">
      <c r="A51" s="8" t="s">
        <v>81</v>
      </c>
      <c r="B51" s="9">
        <v>1</v>
      </c>
      <c r="C51" s="10" t="s">
        <v>82</v>
      </c>
      <c r="D51" s="11">
        <v>49</v>
      </c>
      <c r="E51" s="11">
        <v>20210101003</v>
      </c>
      <c r="F51" s="11" t="s">
        <v>83</v>
      </c>
      <c r="G51" s="11" t="s">
        <v>16</v>
      </c>
      <c r="H51" s="15" t="s">
        <v>17</v>
      </c>
      <c r="I51" s="17">
        <v>75</v>
      </c>
      <c r="J51" s="17">
        <v>76.33</v>
      </c>
      <c r="K51" s="17">
        <f t="shared" si="1"/>
        <v>75.532</v>
      </c>
      <c r="L51" s="18">
        <v>1</v>
      </c>
    </row>
    <row r="52" s="1" customFormat="1" customHeight="1" spans="1:12">
      <c r="A52" s="14"/>
      <c r="B52" s="9"/>
      <c r="C52" s="10" t="s">
        <v>82</v>
      </c>
      <c r="D52" s="11">
        <v>50</v>
      </c>
      <c r="E52" s="11">
        <v>20210101007</v>
      </c>
      <c r="F52" s="11" t="s">
        <v>84</v>
      </c>
      <c r="G52" s="11" t="s">
        <v>16</v>
      </c>
      <c r="H52" s="15" t="s">
        <v>17</v>
      </c>
      <c r="I52" s="17">
        <v>69.9</v>
      </c>
      <c r="J52" s="17">
        <v>35.67</v>
      </c>
      <c r="K52" s="17">
        <f t="shared" si="1"/>
        <v>56.208</v>
      </c>
      <c r="L52" s="24">
        <v>2</v>
      </c>
    </row>
    <row r="53" s="1" customFormat="1" customHeight="1" spans="1:20">
      <c r="A53" s="8" t="s">
        <v>85</v>
      </c>
      <c r="B53" s="9">
        <v>2</v>
      </c>
      <c r="C53" s="10" t="s">
        <v>86</v>
      </c>
      <c r="D53" s="11">
        <v>51</v>
      </c>
      <c r="E53" s="11">
        <v>20210111025</v>
      </c>
      <c r="F53" s="11" t="s">
        <v>87</v>
      </c>
      <c r="G53" s="11" t="s">
        <v>16</v>
      </c>
      <c r="H53" s="15" t="s">
        <v>17</v>
      </c>
      <c r="I53" s="17">
        <v>79.5</v>
      </c>
      <c r="J53" s="17">
        <v>83</v>
      </c>
      <c r="K53" s="25">
        <f t="shared" si="1"/>
        <v>80.9</v>
      </c>
      <c r="L53" s="18">
        <v>1</v>
      </c>
      <c r="M53" s="19"/>
      <c r="N53" s="19"/>
      <c r="O53" s="19"/>
      <c r="P53" s="23"/>
      <c r="Q53" s="27"/>
      <c r="R53" s="27"/>
      <c r="S53" s="27"/>
      <c r="T53" s="21"/>
    </row>
    <row r="54" s="1" customFormat="1" customHeight="1" spans="1:20">
      <c r="A54" s="13"/>
      <c r="B54" s="9"/>
      <c r="C54" s="10" t="s">
        <v>86</v>
      </c>
      <c r="D54" s="11">
        <v>52</v>
      </c>
      <c r="E54" s="11">
        <v>20210111013</v>
      </c>
      <c r="F54" s="11" t="s">
        <v>88</v>
      </c>
      <c r="G54" s="11" t="s">
        <v>16</v>
      </c>
      <c r="H54" s="15" t="s">
        <v>17</v>
      </c>
      <c r="I54" s="17">
        <v>81.8</v>
      </c>
      <c r="J54" s="17">
        <v>78.33</v>
      </c>
      <c r="K54" s="25">
        <f t="shared" si="1"/>
        <v>80.412</v>
      </c>
      <c r="L54" s="18">
        <v>2</v>
      </c>
      <c r="M54" s="19"/>
      <c r="N54" s="19"/>
      <c r="O54" s="19"/>
      <c r="P54" s="23"/>
      <c r="Q54" s="27"/>
      <c r="R54" s="27"/>
      <c r="S54" s="27"/>
      <c r="T54" s="21"/>
    </row>
    <row r="55" s="1" customFormat="1" customHeight="1" spans="1:20">
      <c r="A55" s="13"/>
      <c r="B55" s="9"/>
      <c r="C55" s="10" t="s">
        <v>86</v>
      </c>
      <c r="D55" s="11">
        <v>53</v>
      </c>
      <c r="E55" s="11">
        <v>20210111019</v>
      </c>
      <c r="F55" s="11" t="s">
        <v>89</v>
      </c>
      <c r="G55" s="11" t="s">
        <v>16</v>
      </c>
      <c r="H55" s="15" t="s">
        <v>17</v>
      </c>
      <c r="I55" s="17">
        <v>76.4</v>
      </c>
      <c r="J55" s="17">
        <v>79.67</v>
      </c>
      <c r="K55" s="25">
        <f t="shared" si="1"/>
        <v>77.708</v>
      </c>
      <c r="L55" s="18">
        <v>3</v>
      </c>
      <c r="M55" s="19"/>
      <c r="N55" s="19"/>
      <c r="O55" s="19"/>
      <c r="P55" s="23"/>
      <c r="Q55" s="27"/>
      <c r="R55" s="27"/>
      <c r="S55" s="27"/>
      <c r="T55" s="21"/>
    </row>
    <row r="56" s="1" customFormat="1" customHeight="1" spans="1:20">
      <c r="A56" s="14"/>
      <c r="B56" s="9"/>
      <c r="C56" s="10" t="s">
        <v>86</v>
      </c>
      <c r="D56" s="11">
        <v>54</v>
      </c>
      <c r="E56" s="11">
        <v>20210111026</v>
      </c>
      <c r="F56" s="11" t="s">
        <v>90</v>
      </c>
      <c r="G56" s="11" t="s">
        <v>16</v>
      </c>
      <c r="H56" s="15" t="s">
        <v>17</v>
      </c>
      <c r="I56" s="17">
        <v>77</v>
      </c>
      <c r="J56" s="17">
        <v>77</v>
      </c>
      <c r="K56" s="25">
        <f t="shared" si="1"/>
        <v>77</v>
      </c>
      <c r="L56" s="18">
        <v>4</v>
      </c>
      <c r="M56" s="19"/>
      <c r="N56" s="19"/>
      <c r="O56" s="19"/>
      <c r="P56" s="23"/>
      <c r="Q56" s="27"/>
      <c r="R56" s="27"/>
      <c r="S56" s="27"/>
      <c r="T56" s="21"/>
    </row>
    <row r="57" s="1" customFormat="1" customHeight="1" spans="1:12">
      <c r="A57" s="8" t="s">
        <v>91</v>
      </c>
      <c r="B57" s="9">
        <v>2</v>
      </c>
      <c r="C57" s="10" t="s">
        <v>92</v>
      </c>
      <c r="D57" s="11">
        <v>55</v>
      </c>
      <c r="E57" s="11">
        <v>20210121030</v>
      </c>
      <c r="F57" s="11" t="s">
        <v>93</v>
      </c>
      <c r="G57" s="11" t="s">
        <v>16</v>
      </c>
      <c r="H57" s="15" t="s">
        <v>17</v>
      </c>
      <c r="I57" s="17">
        <v>73.4</v>
      </c>
      <c r="J57" s="17">
        <v>76.33</v>
      </c>
      <c r="K57" s="17">
        <f t="shared" si="1"/>
        <v>74.572</v>
      </c>
      <c r="L57" s="26">
        <v>1</v>
      </c>
    </row>
    <row r="58" s="1" customFormat="1" customHeight="1" spans="1:20">
      <c r="A58" s="13"/>
      <c r="B58" s="9"/>
      <c r="C58" s="10" t="s">
        <v>92</v>
      </c>
      <c r="D58" s="11">
        <v>56</v>
      </c>
      <c r="E58" s="11">
        <v>20210121105</v>
      </c>
      <c r="F58" s="11" t="s">
        <v>94</v>
      </c>
      <c r="G58" s="11" t="s">
        <v>16</v>
      </c>
      <c r="H58" s="15" t="s">
        <v>17</v>
      </c>
      <c r="I58" s="17">
        <v>71</v>
      </c>
      <c r="J58" s="17">
        <v>75.33</v>
      </c>
      <c r="K58" s="17">
        <f t="shared" si="1"/>
        <v>72.732</v>
      </c>
      <c r="L58" s="18">
        <v>2</v>
      </c>
      <c r="M58" s="19"/>
      <c r="N58" s="19"/>
      <c r="O58" s="19"/>
      <c r="P58" s="23"/>
      <c r="Q58" s="27"/>
      <c r="R58" s="27"/>
      <c r="S58" s="27"/>
      <c r="T58" s="21"/>
    </row>
    <row r="59" s="1" customFormat="1" customHeight="1" spans="1:20">
      <c r="A59" s="13"/>
      <c r="B59" s="9"/>
      <c r="C59" s="10" t="s">
        <v>92</v>
      </c>
      <c r="D59" s="11">
        <v>57</v>
      </c>
      <c r="E59" s="11">
        <v>20210121106</v>
      </c>
      <c r="F59" s="11" t="s">
        <v>95</v>
      </c>
      <c r="G59" s="11" t="s">
        <v>16</v>
      </c>
      <c r="H59" s="15" t="s">
        <v>17</v>
      </c>
      <c r="I59" s="17">
        <v>72.5</v>
      </c>
      <c r="J59" s="17">
        <v>72.67</v>
      </c>
      <c r="K59" s="17">
        <f t="shared" si="1"/>
        <v>72.568</v>
      </c>
      <c r="L59" s="18">
        <v>3</v>
      </c>
      <c r="M59" s="19"/>
      <c r="N59" s="19"/>
      <c r="O59" s="19"/>
      <c r="P59" s="23"/>
      <c r="Q59" s="27"/>
      <c r="R59" s="27"/>
      <c r="S59" s="27"/>
      <c r="T59" s="21"/>
    </row>
    <row r="60" s="1" customFormat="1" customHeight="1" spans="1:12">
      <c r="A60" s="14"/>
      <c r="B60" s="9"/>
      <c r="C60" s="10" t="s">
        <v>92</v>
      </c>
      <c r="D60" s="11">
        <v>58</v>
      </c>
      <c r="E60" s="11">
        <v>20210121115</v>
      </c>
      <c r="F60" s="11" t="s">
        <v>96</v>
      </c>
      <c r="G60" s="11" t="s">
        <v>16</v>
      </c>
      <c r="H60" s="15" t="s">
        <v>17</v>
      </c>
      <c r="I60" s="17">
        <v>70.6</v>
      </c>
      <c r="J60" s="17">
        <v>72.67</v>
      </c>
      <c r="K60" s="17">
        <f t="shared" si="1"/>
        <v>71.428</v>
      </c>
      <c r="L60" s="18">
        <v>4</v>
      </c>
    </row>
    <row r="61" s="1" customFormat="1" customHeight="1" spans="1:12">
      <c r="A61" s="8" t="s">
        <v>97</v>
      </c>
      <c r="B61" s="9">
        <v>1</v>
      </c>
      <c r="C61" s="10" t="s">
        <v>98</v>
      </c>
      <c r="D61" s="11">
        <v>59</v>
      </c>
      <c r="E61" s="11">
        <v>20210131125</v>
      </c>
      <c r="F61" s="11" t="s">
        <v>99</v>
      </c>
      <c r="G61" s="11" t="s">
        <v>16</v>
      </c>
      <c r="H61" s="15" t="s">
        <v>17</v>
      </c>
      <c r="I61" s="17">
        <v>71.9</v>
      </c>
      <c r="J61" s="17">
        <v>75</v>
      </c>
      <c r="K61" s="17">
        <f t="shared" si="1"/>
        <v>73.14</v>
      </c>
      <c r="L61" s="18">
        <v>1</v>
      </c>
    </row>
    <row r="62" s="1" customFormat="1" customHeight="1" spans="1:20">
      <c r="A62" s="14"/>
      <c r="B62" s="9"/>
      <c r="C62" s="10" t="s">
        <v>98</v>
      </c>
      <c r="D62" s="11">
        <v>60</v>
      </c>
      <c r="E62" s="11">
        <v>20210131126</v>
      </c>
      <c r="F62" s="11" t="s">
        <v>100</v>
      </c>
      <c r="G62" s="11" t="s">
        <v>16</v>
      </c>
      <c r="H62" s="15" t="s">
        <v>17</v>
      </c>
      <c r="I62" s="17">
        <v>73.5</v>
      </c>
      <c r="J62" s="17">
        <v>72.33</v>
      </c>
      <c r="K62" s="17">
        <f t="shared" si="1"/>
        <v>73.032</v>
      </c>
      <c r="L62" s="18">
        <v>2</v>
      </c>
      <c r="M62" s="19"/>
      <c r="N62" s="19"/>
      <c r="O62" s="19"/>
      <c r="P62" s="23"/>
      <c r="Q62" s="27"/>
      <c r="R62" s="27"/>
      <c r="S62" s="27"/>
      <c r="T62" s="21"/>
    </row>
    <row r="63" s="1" customFormat="1" customHeight="1" spans="1:20">
      <c r="A63" s="8" t="s">
        <v>101</v>
      </c>
      <c r="B63" s="9">
        <v>2</v>
      </c>
      <c r="C63" s="10" t="s">
        <v>102</v>
      </c>
      <c r="D63" s="11">
        <v>61</v>
      </c>
      <c r="E63" s="11">
        <v>20210141127</v>
      </c>
      <c r="F63" s="11" t="s">
        <v>103</v>
      </c>
      <c r="G63" s="11" t="s">
        <v>16</v>
      </c>
      <c r="H63" s="15" t="s">
        <v>17</v>
      </c>
      <c r="I63" s="17">
        <v>73.9</v>
      </c>
      <c r="J63" s="17">
        <v>80.17</v>
      </c>
      <c r="K63" s="17">
        <f t="shared" si="1"/>
        <v>76.408</v>
      </c>
      <c r="L63" s="18">
        <v>1</v>
      </c>
      <c r="M63" s="19"/>
      <c r="N63" s="19"/>
      <c r="O63" s="19"/>
      <c r="P63" s="23"/>
      <c r="Q63" s="27"/>
      <c r="R63" s="27"/>
      <c r="S63" s="27"/>
      <c r="T63" s="21"/>
    </row>
    <row r="64" s="1" customFormat="1" customHeight="1" spans="1:20">
      <c r="A64" s="13"/>
      <c r="B64" s="9"/>
      <c r="C64" s="10" t="s">
        <v>102</v>
      </c>
      <c r="D64" s="11">
        <v>62</v>
      </c>
      <c r="E64" s="11">
        <v>20210141206</v>
      </c>
      <c r="F64" s="11" t="s">
        <v>104</v>
      </c>
      <c r="G64" s="11" t="s">
        <v>16</v>
      </c>
      <c r="H64" s="15" t="s">
        <v>17</v>
      </c>
      <c r="I64" s="17">
        <v>75.2</v>
      </c>
      <c r="J64" s="17">
        <v>74.83</v>
      </c>
      <c r="K64" s="17">
        <f t="shared" si="1"/>
        <v>75.052</v>
      </c>
      <c r="L64" s="18">
        <v>2</v>
      </c>
      <c r="M64" s="19"/>
      <c r="N64" s="19"/>
      <c r="O64" s="19"/>
      <c r="P64" s="23"/>
      <c r="Q64" s="27"/>
      <c r="R64" s="27"/>
      <c r="S64" s="27"/>
      <c r="T64" s="21"/>
    </row>
    <row r="65" s="1" customFormat="1" customHeight="1" spans="1:20">
      <c r="A65" s="13"/>
      <c r="B65" s="9"/>
      <c r="C65" s="10" t="s">
        <v>102</v>
      </c>
      <c r="D65" s="11">
        <v>63</v>
      </c>
      <c r="E65" s="11">
        <v>20210141207</v>
      </c>
      <c r="F65" s="11" t="s">
        <v>105</v>
      </c>
      <c r="G65" s="11" t="s">
        <v>16</v>
      </c>
      <c r="H65" s="15" t="s">
        <v>17</v>
      </c>
      <c r="I65" s="17">
        <v>73</v>
      </c>
      <c r="J65" s="17">
        <v>77</v>
      </c>
      <c r="K65" s="17">
        <f t="shared" si="1"/>
        <v>74.6</v>
      </c>
      <c r="L65" s="18">
        <v>3</v>
      </c>
      <c r="M65" s="19"/>
      <c r="N65" s="19"/>
      <c r="O65" s="19"/>
      <c r="P65" s="23"/>
      <c r="Q65" s="27"/>
      <c r="R65" s="27"/>
      <c r="S65" s="27"/>
      <c r="T65" s="21"/>
    </row>
    <row r="66" s="1" customFormat="1" customHeight="1" spans="1:20">
      <c r="A66" s="14"/>
      <c r="B66" s="9"/>
      <c r="C66" s="10" t="s">
        <v>102</v>
      </c>
      <c r="D66" s="11">
        <v>64</v>
      </c>
      <c r="E66" s="11">
        <v>20210141204</v>
      </c>
      <c r="F66" s="11" t="s">
        <v>106</v>
      </c>
      <c r="G66" s="11" t="s">
        <v>16</v>
      </c>
      <c r="H66" s="15" t="s">
        <v>17</v>
      </c>
      <c r="I66" s="17">
        <v>73.9</v>
      </c>
      <c r="J66" s="17">
        <v>71</v>
      </c>
      <c r="K66" s="17">
        <f t="shared" si="1"/>
        <v>72.74</v>
      </c>
      <c r="L66" s="18">
        <v>4</v>
      </c>
      <c r="M66" s="19"/>
      <c r="N66" s="19"/>
      <c r="O66" s="19"/>
      <c r="P66" s="23"/>
      <c r="Q66" s="27"/>
      <c r="R66" s="27"/>
      <c r="S66" s="27"/>
      <c r="T66" s="21"/>
    </row>
    <row r="67" s="1" customFormat="1" customHeight="1" spans="1:12">
      <c r="A67" s="8" t="s">
        <v>107</v>
      </c>
      <c r="B67" s="9">
        <v>1</v>
      </c>
      <c r="C67" s="10" t="s">
        <v>108</v>
      </c>
      <c r="D67" s="11">
        <v>65</v>
      </c>
      <c r="E67" s="11">
        <v>20210151213</v>
      </c>
      <c r="F67" s="11" t="s">
        <v>109</v>
      </c>
      <c r="G67" s="11" t="s">
        <v>16</v>
      </c>
      <c r="H67" s="15" t="s">
        <v>17</v>
      </c>
      <c r="I67" s="17">
        <v>61.4</v>
      </c>
      <c r="J67" s="17">
        <v>69</v>
      </c>
      <c r="K67" s="17">
        <f t="shared" si="1"/>
        <v>64.44</v>
      </c>
      <c r="L67" s="18">
        <v>1</v>
      </c>
    </row>
    <row r="68" s="1" customFormat="1" customHeight="1" spans="1:12">
      <c r="A68" s="14"/>
      <c r="B68" s="9"/>
      <c r="C68" s="10" t="s">
        <v>108</v>
      </c>
      <c r="D68" s="11">
        <v>66</v>
      </c>
      <c r="E68" s="11">
        <v>20210151215</v>
      </c>
      <c r="F68" s="11" t="s">
        <v>110</v>
      </c>
      <c r="G68" s="11" t="s">
        <v>16</v>
      </c>
      <c r="H68" s="15" t="s">
        <v>17</v>
      </c>
      <c r="I68" s="17">
        <v>28</v>
      </c>
      <c r="J68" s="17">
        <v>56.33</v>
      </c>
      <c r="K68" s="17">
        <f t="shared" ref="K68:K100" si="2">I68*0.6+J68*0.4</f>
        <v>39.332</v>
      </c>
      <c r="L68" s="18">
        <v>2</v>
      </c>
    </row>
    <row r="69" s="1" customFormat="1" customHeight="1" spans="1:12">
      <c r="A69" s="8" t="s">
        <v>111</v>
      </c>
      <c r="B69" s="9">
        <v>2</v>
      </c>
      <c r="C69" s="10" t="s">
        <v>112</v>
      </c>
      <c r="D69" s="11">
        <v>67</v>
      </c>
      <c r="E69" s="11">
        <v>20210161306</v>
      </c>
      <c r="F69" s="11" t="s">
        <v>113</v>
      </c>
      <c r="G69" s="11" t="s">
        <v>16</v>
      </c>
      <c r="H69" s="15" t="s">
        <v>17</v>
      </c>
      <c r="I69" s="17">
        <v>84</v>
      </c>
      <c r="J69" s="17">
        <v>70.67</v>
      </c>
      <c r="K69" s="17">
        <f t="shared" si="2"/>
        <v>78.668</v>
      </c>
      <c r="L69" s="18">
        <v>1</v>
      </c>
    </row>
    <row r="70" s="1" customFormat="1" customHeight="1" spans="1:12">
      <c r="A70" s="13"/>
      <c r="B70" s="9"/>
      <c r="C70" s="10" t="s">
        <v>112</v>
      </c>
      <c r="D70" s="11">
        <v>68</v>
      </c>
      <c r="E70" s="11">
        <v>20210161224</v>
      </c>
      <c r="F70" s="11" t="s">
        <v>114</v>
      </c>
      <c r="G70" s="11" t="s">
        <v>16</v>
      </c>
      <c r="H70" s="15" t="s">
        <v>17</v>
      </c>
      <c r="I70" s="17">
        <v>78.7</v>
      </c>
      <c r="J70" s="17">
        <v>77.67</v>
      </c>
      <c r="K70" s="17">
        <f t="shared" si="2"/>
        <v>78.288</v>
      </c>
      <c r="L70" s="18">
        <v>2</v>
      </c>
    </row>
    <row r="71" s="1" customFormat="1" customHeight="1" spans="1:20">
      <c r="A71" s="13"/>
      <c r="B71" s="9"/>
      <c r="C71" s="10" t="s">
        <v>112</v>
      </c>
      <c r="D71" s="11">
        <v>69</v>
      </c>
      <c r="E71" s="11">
        <v>20210161220</v>
      </c>
      <c r="F71" s="11" t="s">
        <v>115</v>
      </c>
      <c r="G71" s="11" t="s">
        <v>16</v>
      </c>
      <c r="H71" s="15" t="s">
        <v>17</v>
      </c>
      <c r="I71" s="17">
        <v>73.4</v>
      </c>
      <c r="J71" s="17">
        <v>79.5</v>
      </c>
      <c r="K71" s="17">
        <f t="shared" si="2"/>
        <v>75.84</v>
      </c>
      <c r="L71" s="18">
        <v>3</v>
      </c>
      <c r="M71" s="19"/>
      <c r="N71" s="19"/>
      <c r="O71" s="19"/>
      <c r="P71" s="23"/>
      <c r="Q71" s="27"/>
      <c r="R71" s="27"/>
      <c r="S71" s="27"/>
      <c r="T71" s="21"/>
    </row>
    <row r="72" s="1" customFormat="1" customHeight="1" spans="1:12">
      <c r="A72" s="14"/>
      <c r="B72" s="9"/>
      <c r="C72" s="10" t="s">
        <v>112</v>
      </c>
      <c r="D72" s="11">
        <v>70</v>
      </c>
      <c r="E72" s="11">
        <v>20210161228</v>
      </c>
      <c r="F72" s="11" t="s">
        <v>116</v>
      </c>
      <c r="G72" s="11" t="s">
        <v>16</v>
      </c>
      <c r="H72" s="15" t="s">
        <v>17</v>
      </c>
      <c r="I72" s="17">
        <v>76.9</v>
      </c>
      <c r="J72" s="17">
        <v>72</v>
      </c>
      <c r="K72" s="17">
        <f t="shared" si="2"/>
        <v>74.94</v>
      </c>
      <c r="L72" s="18">
        <v>4</v>
      </c>
    </row>
    <row r="73" s="1" customFormat="1" customHeight="1" spans="1:12">
      <c r="A73" s="8" t="s">
        <v>117</v>
      </c>
      <c r="B73" s="9">
        <v>1</v>
      </c>
      <c r="C73" s="10" t="s">
        <v>118</v>
      </c>
      <c r="D73" s="11">
        <v>71</v>
      </c>
      <c r="E73" s="11">
        <v>20210171313</v>
      </c>
      <c r="F73" s="28" t="s">
        <v>119</v>
      </c>
      <c r="G73" s="28" t="s">
        <v>16</v>
      </c>
      <c r="H73" s="15" t="s">
        <v>17</v>
      </c>
      <c r="I73" s="17">
        <v>76.2</v>
      </c>
      <c r="J73" s="17">
        <v>78.83</v>
      </c>
      <c r="K73" s="17">
        <f t="shared" si="2"/>
        <v>77.252</v>
      </c>
      <c r="L73" s="18">
        <v>1</v>
      </c>
    </row>
    <row r="74" s="1" customFormat="1" customHeight="1" spans="1:12">
      <c r="A74" s="14"/>
      <c r="B74" s="9"/>
      <c r="C74" s="10" t="s">
        <v>118</v>
      </c>
      <c r="D74" s="11">
        <v>72</v>
      </c>
      <c r="E74" s="11">
        <v>20210171312</v>
      </c>
      <c r="F74" s="28" t="s">
        <v>120</v>
      </c>
      <c r="G74" s="28" t="s">
        <v>16</v>
      </c>
      <c r="H74" s="15" t="s">
        <v>17</v>
      </c>
      <c r="I74" s="17">
        <v>74.5</v>
      </c>
      <c r="J74" s="17">
        <v>74.33</v>
      </c>
      <c r="K74" s="17">
        <f t="shared" si="2"/>
        <v>74.432</v>
      </c>
      <c r="L74" s="18">
        <v>2</v>
      </c>
    </row>
    <row r="75" s="1" customFormat="1" ht="24" customHeight="1" spans="1:12">
      <c r="A75" s="8" t="s">
        <v>121</v>
      </c>
      <c r="B75" s="9">
        <v>1</v>
      </c>
      <c r="C75" s="10" t="s">
        <v>122</v>
      </c>
      <c r="D75" s="11">
        <v>73</v>
      </c>
      <c r="E75" s="11">
        <v>20210181328</v>
      </c>
      <c r="F75" s="28" t="s">
        <v>123</v>
      </c>
      <c r="G75" s="28" t="s">
        <v>16</v>
      </c>
      <c r="H75" s="15" t="s">
        <v>17</v>
      </c>
      <c r="I75" s="17">
        <v>86</v>
      </c>
      <c r="J75" s="17">
        <v>74.33</v>
      </c>
      <c r="K75" s="17">
        <f t="shared" si="2"/>
        <v>81.332</v>
      </c>
      <c r="L75" s="18">
        <v>1</v>
      </c>
    </row>
    <row r="76" s="1" customFormat="1" ht="24" customHeight="1" spans="1:12">
      <c r="A76" s="14"/>
      <c r="B76" s="9"/>
      <c r="C76" s="10" t="s">
        <v>122</v>
      </c>
      <c r="D76" s="11">
        <v>74</v>
      </c>
      <c r="E76" s="11">
        <v>20210181324</v>
      </c>
      <c r="F76" s="28" t="s">
        <v>124</v>
      </c>
      <c r="G76" s="28" t="s">
        <v>16</v>
      </c>
      <c r="H76" s="15" t="s">
        <v>17</v>
      </c>
      <c r="I76" s="17">
        <v>80.1</v>
      </c>
      <c r="J76" s="17">
        <v>77.67</v>
      </c>
      <c r="K76" s="17">
        <f t="shared" si="2"/>
        <v>79.128</v>
      </c>
      <c r="L76" s="18">
        <v>2</v>
      </c>
    </row>
    <row r="77" s="1" customFormat="1" customHeight="1" spans="1:12">
      <c r="A77" s="8" t="s">
        <v>125</v>
      </c>
      <c r="B77" s="9">
        <v>2</v>
      </c>
      <c r="C77" s="10" t="s">
        <v>126</v>
      </c>
      <c r="D77" s="11">
        <v>75</v>
      </c>
      <c r="E77" s="11">
        <v>20210191504</v>
      </c>
      <c r="F77" s="28" t="s">
        <v>127</v>
      </c>
      <c r="G77" s="28" t="s">
        <v>16</v>
      </c>
      <c r="H77" s="15" t="s">
        <v>17</v>
      </c>
      <c r="I77" s="17">
        <v>83.3</v>
      </c>
      <c r="J77" s="17">
        <v>81</v>
      </c>
      <c r="K77" s="17">
        <f t="shared" si="2"/>
        <v>82.38</v>
      </c>
      <c r="L77" s="18">
        <v>1</v>
      </c>
    </row>
    <row r="78" s="1" customFormat="1" customHeight="1" spans="1:12">
      <c r="A78" s="13"/>
      <c r="B78" s="9"/>
      <c r="C78" s="10" t="s">
        <v>126</v>
      </c>
      <c r="D78" s="11">
        <v>76</v>
      </c>
      <c r="E78" s="11">
        <v>20210191420</v>
      </c>
      <c r="F78" s="28" t="s">
        <v>128</v>
      </c>
      <c r="G78" s="28" t="s">
        <v>16</v>
      </c>
      <c r="H78" s="15" t="s">
        <v>17</v>
      </c>
      <c r="I78" s="17">
        <v>77.6</v>
      </c>
      <c r="J78" s="17">
        <v>76.67</v>
      </c>
      <c r="K78" s="17">
        <f t="shared" si="2"/>
        <v>77.228</v>
      </c>
      <c r="L78" s="18">
        <v>2</v>
      </c>
    </row>
    <row r="79" s="1" customFormat="1" customHeight="1" spans="1:12">
      <c r="A79" s="13"/>
      <c r="B79" s="9"/>
      <c r="C79" s="10" t="s">
        <v>126</v>
      </c>
      <c r="D79" s="11">
        <v>77</v>
      </c>
      <c r="E79" s="11">
        <v>20210191506</v>
      </c>
      <c r="F79" s="28" t="s">
        <v>129</v>
      </c>
      <c r="G79" s="28" t="s">
        <v>16</v>
      </c>
      <c r="H79" s="15" t="s">
        <v>17</v>
      </c>
      <c r="I79" s="17">
        <v>79.6</v>
      </c>
      <c r="J79" s="17">
        <v>71</v>
      </c>
      <c r="K79" s="17">
        <f t="shared" si="2"/>
        <v>76.16</v>
      </c>
      <c r="L79" s="18">
        <v>3</v>
      </c>
    </row>
    <row r="80" s="1" customFormat="1" customHeight="1" spans="1:12">
      <c r="A80" s="14"/>
      <c r="B80" s="9"/>
      <c r="C80" s="10" t="s">
        <v>126</v>
      </c>
      <c r="D80" s="11">
        <v>78</v>
      </c>
      <c r="E80" s="11">
        <v>20210191430</v>
      </c>
      <c r="F80" s="28" t="s">
        <v>130</v>
      </c>
      <c r="G80" s="28" t="s">
        <v>16</v>
      </c>
      <c r="H80" s="15" t="s">
        <v>17</v>
      </c>
      <c r="I80" s="17">
        <v>78.9</v>
      </c>
      <c r="J80" s="17">
        <v>0</v>
      </c>
      <c r="K80" s="17">
        <f t="shared" si="2"/>
        <v>47.34</v>
      </c>
      <c r="L80" s="18">
        <v>4</v>
      </c>
    </row>
    <row r="81" s="1" customFormat="1" customHeight="1" spans="1:12">
      <c r="A81" s="8" t="s">
        <v>131</v>
      </c>
      <c r="B81" s="9">
        <v>2</v>
      </c>
      <c r="C81" s="10" t="s">
        <v>132</v>
      </c>
      <c r="D81" s="11">
        <v>79</v>
      </c>
      <c r="E81" s="11">
        <v>20210201524</v>
      </c>
      <c r="F81" s="28" t="s">
        <v>133</v>
      </c>
      <c r="G81" s="28" t="s">
        <v>16</v>
      </c>
      <c r="H81" s="15" t="s">
        <v>17</v>
      </c>
      <c r="I81" s="17">
        <v>74.4</v>
      </c>
      <c r="J81" s="17">
        <v>78.17</v>
      </c>
      <c r="K81" s="17">
        <f t="shared" si="2"/>
        <v>75.908</v>
      </c>
      <c r="L81" s="18">
        <v>1</v>
      </c>
    </row>
    <row r="82" s="1" customFormat="1" customHeight="1" spans="1:12">
      <c r="A82" s="13"/>
      <c r="B82" s="9"/>
      <c r="C82" s="10" t="s">
        <v>132</v>
      </c>
      <c r="D82" s="11">
        <v>80</v>
      </c>
      <c r="E82" s="11">
        <v>20210201512</v>
      </c>
      <c r="F82" s="28" t="s">
        <v>134</v>
      </c>
      <c r="G82" s="28" t="s">
        <v>16</v>
      </c>
      <c r="H82" s="15" t="s">
        <v>17</v>
      </c>
      <c r="I82" s="17">
        <v>74.3</v>
      </c>
      <c r="J82" s="17">
        <v>75</v>
      </c>
      <c r="K82" s="17">
        <f t="shared" si="2"/>
        <v>74.58</v>
      </c>
      <c r="L82" s="18">
        <v>2</v>
      </c>
    </row>
    <row r="83" s="1" customFormat="1" customHeight="1" spans="1:12">
      <c r="A83" s="13"/>
      <c r="B83" s="9"/>
      <c r="C83" s="10" t="s">
        <v>132</v>
      </c>
      <c r="D83" s="11">
        <v>81</v>
      </c>
      <c r="E83" s="11">
        <v>20210201527</v>
      </c>
      <c r="F83" s="28" t="s">
        <v>135</v>
      </c>
      <c r="G83" s="28" t="s">
        <v>16</v>
      </c>
      <c r="H83" s="15" t="s">
        <v>17</v>
      </c>
      <c r="I83" s="17">
        <v>72</v>
      </c>
      <c r="J83" s="17">
        <v>76.33</v>
      </c>
      <c r="K83" s="17">
        <f t="shared" si="2"/>
        <v>73.732</v>
      </c>
      <c r="L83" s="18">
        <v>3</v>
      </c>
    </row>
    <row r="84" s="1" customFormat="1" customHeight="1" spans="1:12">
      <c r="A84" s="14"/>
      <c r="B84" s="9"/>
      <c r="C84" s="10" t="s">
        <v>132</v>
      </c>
      <c r="D84" s="11">
        <v>82</v>
      </c>
      <c r="E84" s="11">
        <v>20210201515</v>
      </c>
      <c r="F84" s="28" t="s">
        <v>136</v>
      </c>
      <c r="G84" s="28" t="s">
        <v>16</v>
      </c>
      <c r="H84" s="15" t="s">
        <v>17</v>
      </c>
      <c r="I84" s="17">
        <v>70.3</v>
      </c>
      <c r="J84" s="17">
        <v>76.67</v>
      </c>
      <c r="K84" s="17">
        <f t="shared" si="2"/>
        <v>72.848</v>
      </c>
      <c r="L84" s="18">
        <v>4</v>
      </c>
    </row>
    <row r="85" s="1" customFormat="1" customHeight="1" spans="1:12">
      <c r="A85" s="8" t="s">
        <v>137</v>
      </c>
      <c r="B85" s="9">
        <v>1</v>
      </c>
      <c r="C85" s="10" t="s">
        <v>138</v>
      </c>
      <c r="D85" s="11">
        <v>83</v>
      </c>
      <c r="E85" s="11">
        <v>20210211529</v>
      </c>
      <c r="F85" s="28" t="s">
        <v>139</v>
      </c>
      <c r="G85" s="28" t="s">
        <v>16</v>
      </c>
      <c r="H85" s="15" t="s">
        <v>17</v>
      </c>
      <c r="I85" s="17">
        <v>77.8</v>
      </c>
      <c r="J85" s="17">
        <v>76.33</v>
      </c>
      <c r="K85" s="17">
        <f t="shared" si="2"/>
        <v>77.212</v>
      </c>
      <c r="L85" s="18">
        <v>1</v>
      </c>
    </row>
    <row r="86" s="1" customFormat="1" customHeight="1" spans="1:12">
      <c r="A86" s="14"/>
      <c r="B86" s="9"/>
      <c r="C86" s="10" t="s">
        <v>138</v>
      </c>
      <c r="D86" s="11">
        <v>84</v>
      </c>
      <c r="E86" s="11">
        <v>20210211601</v>
      </c>
      <c r="F86" s="28" t="s">
        <v>140</v>
      </c>
      <c r="G86" s="28" t="s">
        <v>16</v>
      </c>
      <c r="H86" s="15" t="s">
        <v>17</v>
      </c>
      <c r="I86" s="17">
        <v>77.3</v>
      </c>
      <c r="J86" s="17">
        <v>76</v>
      </c>
      <c r="K86" s="17">
        <f t="shared" si="2"/>
        <v>76.78</v>
      </c>
      <c r="L86" s="18">
        <v>2</v>
      </c>
    </row>
    <row r="87" s="1" customFormat="1" customHeight="1" spans="1:12">
      <c r="A87" s="8" t="s">
        <v>141</v>
      </c>
      <c r="B87" s="9">
        <v>1</v>
      </c>
      <c r="C87" s="10" t="s">
        <v>142</v>
      </c>
      <c r="D87" s="11">
        <v>85</v>
      </c>
      <c r="E87" s="11">
        <v>20210221613</v>
      </c>
      <c r="F87" s="28" t="s">
        <v>143</v>
      </c>
      <c r="G87" s="28" t="s">
        <v>16</v>
      </c>
      <c r="H87" s="15" t="s">
        <v>17</v>
      </c>
      <c r="I87" s="17">
        <v>78.4</v>
      </c>
      <c r="J87" s="17">
        <v>70</v>
      </c>
      <c r="K87" s="17">
        <f t="shared" si="2"/>
        <v>75.04</v>
      </c>
      <c r="L87" s="18">
        <v>1</v>
      </c>
    </row>
    <row r="88" s="1" customFormat="1" customHeight="1" spans="1:12">
      <c r="A88" s="14"/>
      <c r="B88" s="9"/>
      <c r="C88" s="10" t="s">
        <v>142</v>
      </c>
      <c r="D88" s="11">
        <v>86</v>
      </c>
      <c r="E88" s="11">
        <v>20210221619</v>
      </c>
      <c r="F88" s="28" t="s">
        <v>144</v>
      </c>
      <c r="G88" s="28" t="s">
        <v>16</v>
      </c>
      <c r="H88" s="15" t="s">
        <v>17</v>
      </c>
      <c r="I88" s="17">
        <v>69.4</v>
      </c>
      <c r="J88" s="17">
        <v>55.67</v>
      </c>
      <c r="K88" s="17">
        <f t="shared" si="2"/>
        <v>63.908</v>
      </c>
      <c r="L88" s="18">
        <v>2</v>
      </c>
    </row>
    <row r="89" s="1" customFormat="1" customHeight="1" spans="1:12">
      <c r="A89" s="8" t="s">
        <v>145</v>
      </c>
      <c r="B89" s="9">
        <v>6</v>
      </c>
      <c r="C89" s="10" t="s">
        <v>146</v>
      </c>
      <c r="D89" s="11">
        <v>87</v>
      </c>
      <c r="E89" s="11">
        <v>20210231621</v>
      </c>
      <c r="F89" s="28" t="s">
        <v>147</v>
      </c>
      <c r="G89" s="28" t="s">
        <v>148</v>
      </c>
      <c r="H89" s="15" t="s">
        <v>149</v>
      </c>
      <c r="I89" s="17">
        <v>71.9</v>
      </c>
      <c r="J89" s="17">
        <v>73.67</v>
      </c>
      <c r="K89" s="17">
        <f t="shared" si="2"/>
        <v>72.608</v>
      </c>
      <c r="L89" s="18">
        <v>1</v>
      </c>
    </row>
    <row r="90" s="1" customFormat="1" customHeight="1" spans="1:20">
      <c r="A90" s="13"/>
      <c r="B90" s="9"/>
      <c r="C90" s="10" t="s">
        <v>146</v>
      </c>
      <c r="D90" s="11">
        <v>88</v>
      </c>
      <c r="E90" s="11">
        <v>20210231626</v>
      </c>
      <c r="F90" s="28" t="s">
        <v>150</v>
      </c>
      <c r="G90" s="28" t="s">
        <v>148</v>
      </c>
      <c r="H90" s="15" t="s">
        <v>149</v>
      </c>
      <c r="I90" s="17">
        <v>70.4</v>
      </c>
      <c r="J90" s="17">
        <v>74.33</v>
      </c>
      <c r="K90" s="17">
        <f t="shared" si="2"/>
        <v>71.972</v>
      </c>
      <c r="L90" s="18">
        <v>2</v>
      </c>
      <c r="M90" s="19"/>
      <c r="N90" s="32"/>
      <c r="O90" s="32"/>
      <c r="P90" s="23"/>
      <c r="Q90" s="27"/>
      <c r="R90" s="27"/>
      <c r="S90" s="27"/>
      <c r="T90" s="21"/>
    </row>
    <row r="91" s="1" customFormat="1" customHeight="1" spans="1:20">
      <c r="A91" s="13"/>
      <c r="B91" s="9"/>
      <c r="C91" s="10" t="s">
        <v>146</v>
      </c>
      <c r="D91" s="11">
        <v>89</v>
      </c>
      <c r="E91" s="11">
        <v>20210231627</v>
      </c>
      <c r="F91" s="28" t="s">
        <v>151</v>
      </c>
      <c r="G91" s="28" t="s">
        <v>16</v>
      </c>
      <c r="H91" s="15" t="s">
        <v>149</v>
      </c>
      <c r="I91" s="17">
        <v>67.5</v>
      </c>
      <c r="J91" s="17">
        <v>78.67</v>
      </c>
      <c r="K91" s="17">
        <f t="shared" si="2"/>
        <v>71.968</v>
      </c>
      <c r="L91" s="18">
        <v>3</v>
      </c>
      <c r="M91" s="19"/>
      <c r="N91" s="32"/>
      <c r="O91" s="32"/>
      <c r="P91" s="23"/>
      <c r="Q91" s="27"/>
      <c r="R91" s="27"/>
      <c r="S91" s="27"/>
      <c r="T91" s="21"/>
    </row>
    <row r="92" s="1" customFormat="1" customHeight="1" spans="1:20">
      <c r="A92" s="13"/>
      <c r="B92" s="9"/>
      <c r="C92" s="10" t="s">
        <v>146</v>
      </c>
      <c r="D92" s="11">
        <v>90</v>
      </c>
      <c r="E92" s="11">
        <v>20210231630</v>
      </c>
      <c r="F92" s="28" t="s">
        <v>152</v>
      </c>
      <c r="G92" s="28" t="s">
        <v>148</v>
      </c>
      <c r="H92" s="15" t="s">
        <v>149</v>
      </c>
      <c r="I92" s="17">
        <v>67.9</v>
      </c>
      <c r="J92" s="17">
        <v>77.33</v>
      </c>
      <c r="K92" s="17">
        <f t="shared" si="2"/>
        <v>71.672</v>
      </c>
      <c r="L92" s="18">
        <v>4</v>
      </c>
      <c r="M92" s="19"/>
      <c r="N92" s="32"/>
      <c r="O92" s="32"/>
      <c r="P92" s="23"/>
      <c r="Q92" s="27"/>
      <c r="R92" s="27"/>
      <c r="S92" s="27"/>
      <c r="T92" s="21"/>
    </row>
    <row r="93" s="1" customFormat="1" customHeight="1" spans="1:20">
      <c r="A93" s="13"/>
      <c r="B93" s="9"/>
      <c r="C93" s="10" t="s">
        <v>146</v>
      </c>
      <c r="D93" s="11">
        <v>91</v>
      </c>
      <c r="E93" s="11">
        <v>20210231701</v>
      </c>
      <c r="F93" s="28" t="s">
        <v>153</v>
      </c>
      <c r="G93" s="28" t="s">
        <v>148</v>
      </c>
      <c r="H93" s="15" t="s">
        <v>149</v>
      </c>
      <c r="I93" s="17">
        <v>70.1</v>
      </c>
      <c r="J93" s="17">
        <v>74</v>
      </c>
      <c r="K93" s="17">
        <f t="shared" si="2"/>
        <v>71.66</v>
      </c>
      <c r="L93" s="18">
        <v>5</v>
      </c>
      <c r="M93" s="19"/>
      <c r="N93" s="32"/>
      <c r="O93" s="32"/>
      <c r="P93" s="23"/>
      <c r="Q93" s="27"/>
      <c r="R93" s="27"/>
      <c r="S93" s="27"/>
      <c r="T93" s="21"/>
    </row>
    <row r="94" s="1" customFormat="1" customHeight="1" spans="1:20">
      <c r="A94" s="13"/>
      <c r="B94" s="9"/>
      <c r="C94" s="10" t="s">
        <v>146</v>
      </c>
      <c r="D94" s="11">
        <v>92</v>
      </c>
      <c r="E94" s="11">
        <v>20210231623</v>
      </c>
      <c r="F94" s="28" t="s">
        <v>154</v>
      </c>
      <c r="G94" s="28" t="s">
        <v>148</v>
      </c>
      <c r="H94" s="15" t="s">
        <v>149</v>
      </c>
      <c r="I94" s="17">
        <v>70.7</v>
      </c>
      <c r="J94" s="17">
        <v>73</v>
      </c>
      <c r="K94" s="17">
        <f t="shared" si="2"/>
        <v>71.62</v>
      </c>
      <c r="L94" s="18">
        <v>6</v>
      </c>
      <c r="M94" s="19"/>
      <c r="N94" s="32"/>
      <c r="O94" s="32"/>
      <c r="P94" s="23"/>
      <c r="Q94" s="27"/>
      <c r="R94" s="27"/>
      <c r="S94" s="27"/>
      <c r="T94" s="21"/>
    </row>
    <row r="95" s="1" customFormat="1" customHeight="1" spans="1:20">
      <c r="A95" s="13"/>
      <c r="B95" s="9"/>
      <c r="C95" s="10" t="s">
        <v>146</v>
      </c>
      <c r="D95" s="11">
        <v>93</v>
      </c>
      <c r="E95" s="11">
        <v>20210231622</v>
      </c>
      <c r="F95" s="28" t="s">
        <v>155</v>
      </c>
      <c r="G95" s="28" t="s">
        <v>148</v>
      </c>
      <c r="H95" s="15" t="s">
        <v>149</v>
      </c>
      <c r="I95" s="17">
        <v>65.4</v>
      </c>
      <c r="J95" s="17">
        <v>79.67</v>
      </c>
      <c r="K95" s="17">
        <f t="shared" si="2"/>
        <v>71.108</v>
      </c>
      <c r="L95" s="18">
        <v>7</v>
      </c>
      <c r="M95" s="19"/>
      <c r="N95" s="32"/>
      <c r="O95" s="32"/>
      <c r="P95" s="23"/>
      <c r="Q95" s="27"/>
      <c r="R95" s="27"/>
      <c r="S95" s="27"/>
      <c r="T95" s="21"/>
    </row>
    <row r="96" s="1" customFormat="1" customHeight="1" spans="1:20">
      <c r="A96" s="13"/>
      <c r="B96" s="9"/>
      <c r="C96" s="10" t="s">
        <v>146</v>
      </c>
      <c r="D96" s="11">
        <v>94</v>
      </c>
      <c r="E96" s="11">
        <v>20210231625</v>
      </c>
      <c r="F96" s="28" t="s">
        <v>156</v>
      </c>
      <c r="G96" s="28" t="s">
        <v>16</v>
      </c>
      <c r="H96" s="15" t="s">
        <v>149</v>
      </c>
      <c r="I96" s="17">
        <v>68.4</v>
      </c>
      <c r="J96" s="17">
        <v>73</v>
      </c>
      <c r="K96" s="17">
        <f t="shared" si="2"/>
        <v>70.24</v>
      </c>
      <c r="L96" s="18">
        <v>8</v>
      </c>
      <c r="M96" s="19"/>
      <c r="N96" s="32"/>
      <c r="O96" s="32"/>
      <c r="P96" s="23"/>
      <c r="Q96" s="27"/>
      <c r="R96" s="27"/>
      <c r="S96" s="27"/>
      <c r="T96" s="21"/>
    </row>
    <row r="97" s="1" customFormat="1" customHeight="1" spans="1:20">
      <c r="A97" s="13"/>
      <c r="B97" s="9"/>
      <c r="C97" s="10" t="s">
        <v>146</v>
      </c>
      <c r="D97" s="11">
        <v>95</v>
      </c>
      <c r="E97" s="11">
        <v>20210231629</v>
      </c>
      <c r="F97" s="28" t="s">
        <v>157</v>
      </c>
      <c r="G97" s="28" t="s">
        <v>148</v>
      </c>
      <c r="H97" s="15" t="s">
        <v>149</v>
      </c>
      <c r="I97" s="17">
        <v>65.2</v>
      </c>
      <c r="J97" s="17">
        <v>74</v>
      </c>
      <c r="K97" s="17">
        <f t="shared" si="2"/>
        <v>68.72</v>
      </c>
      <c r="L97" s="18">
        <v>9</v>
      </c>
      <c r="M97" s="19"/>
      <c r="N97" s="32"/>
      <c r="O97" s="32"/>
      <c r="P97" s="23"/>
      <c r="Q97" s="27"/>
      <c r="R97" s="27"/>
      <c r="S97" s="27"/>
      <c r="T97" s="21"/>
    </row>
    <row r="98" s="1" customFormat="1" customHeight="1" spans="1:20">
      <c r="A98" s="13"/>
      <c r="B98" s="9"/>
      <c r="C98" s="10" t="s">
        <v>146</v>
      </c>
      <c r="D98" s="11">
        <v>96</v>
      </c>
      <c r="E98" s="11">
        <v>20210231624</v>
      </c>
      <c r="F98" s="28" t="s">
        <v>158</v>
      </c>
      <c r="G98" s="28" t="s">
        <v>148</v>
      </c>
      <c r="H98" s="15" t="s">
        <v>149</v>
      </c>
      <c r="I98" s="17">
        <v>63.5</v>
      </c>
      <c r="J98" s="17">
        <v>72</v>
      </c>
      <c r="K98" s="17">
        <f t="shared" si="2"/>
        <v>66.9</v>
      </c>
      <c r="L98" s="18">
        <v>10</v>
      </c>
      <c r="M98" s="19"/>
      <c r="N98" s="32"/>
      <c r="O98" s="32"/>
      <c r="P98" s="23"/>
      <c r="Q98" s="27"/>
      <c r="R98" s="27"/>
      <c r="S98" s="27"/>
      <c r="T98" s="21"/>
    </row>
    <row r="99" s="1" customFormat="1" customHeight="1" spans="1:20">
      <c r="A99" s="13"/>
      <c r="B99" s="9"/>
      <c r="C99" s="10" t="s">
        <v>146</v>
      </c>
      <c r="D99" s="11">
        <v>97</v>
      </c>
      <c r="E99" s="11">
        <v>20210231628</v>
      </c>
      <c r="F99" s="28" t="s">
        <v>159</v>
      </c>
      <c r="G99" s="28" t="s">
        <v>16</v>
      </c>
      <c r="H99" s="15" t="s">
        <v>149</v>
      </c>
      <c r="I99" s="17">
        <v>53.7</v>
      </c>
      <c r="J99" s="17">
        <v>72</v>
      </c>
      <c r="K99" s="17">
        <f t="shared" si="2"/>
        <v>61.02</v>
      </c>
      <c r="L99" s="18">
        <v>11</v>
      </c>
      <c r="M99" s="19"/>
      <c r="N99" s="32"/>
      <c r="O99" s="32"/>
      <c r="P99" s="23"/>
      <c r="Q99" s="27"/>
      <c r="R99" s="27"/>
      <c r="S99" s="27"/>
      <c r="T99" s="21"/>
    </row>
    <row r="100" s="1" customFormat="1" customHeight="1" spans="1:20">
      <c r="A100" s="14"/>
      <c r="B100" s="9"/>
      <c r="C100" s="10" t="s">
        <v>146</v>
      </c>
      <c r="D100" s="11">
        <v>98</v>
      </c>
      <c r="E100" s="11">
        <v>20210231702</v>
      </c>
      <c r="F100" s="28" t="s">
        <v>160</v>
      </c>
      <c r="G100" s="28" t="s">
        <v>148</v>
      </c>
      <c r="H100" s="15" t="s">
        <v>149</v>
      </c>
      <c r="I100" s="17">
        <v>63.4</v>
      </c>
      <c r="J100" s="17">
        <v>0</v>
      </c>
      <c r="K100" s="17">
        <f t="shared" si="2"/>
        <v>38.04</v>
      </c>
      <c r="L100" s="18">
        <v>12</v>
      </c>
      <c r="M100" s="19"/>
      <c r="N100" s="32"/>
      <c r="O100" s="32"/>
      <c r="P100" s="23"/>
      <c r="Q100" s="27"/>
      <c r="R100" s="27"/>
      <c r="S100" s="27"/>
      <c r="T100" s="21"/>
    </row>
    <row r="101" s="1" customFormat="1" ht="31" customHeight="1" spans="1:12">
      <c r="A101" s="8" t="s">
        <v>161</v>
      </c>
      <c r="B101" s="9">
        <v>1</v>
      </c>
      <c r="C101" s="10" t="s">
        <v>162</v>
      </c>
      <c r="D101" s="11">
        <v>99</v>
      </c>
      <c r="E101" s="11">
        <v>20210241703</v>
      </c>
      <c r="F101" s="28" t="s">
        <v>163</v>
      </c>
      <c r="G101" s="28" t="s">
        <v>148</v>
      </c>
      <c r="H101" s="15" t="s">
        <v>164</v>
      </c>
      <c r="I101" s="17">
        <v>66.9</v>
      </c>
      <c r="J101" s="17">
        <v>77</v>
      </c>
      <c r="K101" s="17">
        <f t="shared" ref="K100:K131" si="3">I101*0.6+J101*0.4</f>
        <v>70.94</v>
      </c>
      <c r="L101" s="18">
        <v>1</v>
      </c>
    </row>
    <row r="102" s="1" customFormat="1" ht="25" customHeight="1" spans="1:12">
      <c r="A102" s="8" t="s">
        <v>165</v>
      </c>
      <c r="B102" s="9">
        <v>2</v>
      </c>
      <c r="C102" s="10" t="s">
        <v>166</v>
      </c>
      <c r="D102" s="11">
        <v>100</v>
      </c>
      <c r="E102" s="11">
        <v>20210251708</v>
      </c>
      <c r="F102" s="28" t="s">
        <v>167</v>
      </c>
      <c r="G102" s="28" t="s">
        <v>16</v>
      </c>
      <c r="H102" s="15" t="s">
        <v>168</v>
      </c>
      <c r="I102" s="17">
        <v>71.6</v>
      </c>
      <c r="J102" s="17">
        <v>82</v>
      </c>
      <c r="K102" s="17">
        <f t="shared" si="3"/>
        <v>75.76</v>
      </c>
      <c r="L102" s="18">
        <v>1</v>
      </c>
    </row>
    <row r="103" s="1" customFormat="1" ht="25" customHeight="1" spans="1:20">
      <c r="A103" s="13"/>
      <c r="B103" s="9"/>
      <c r="C103" s="10" t="s">
        <v>166</v>
      </c>
      <c r="D103" s="11">
        <v>101</v>
      </c>
      <c r="E103" s="11">
        <v>20210251706</v>
      </c>
      <c r="F103" s="28" t="s">
        <v>169</v>
      </c>
      <c r="G103" s="28" t="s">
        <v>16</v>
      </c>
      <c r="H103" s="15" t="s">
        <v>168</v>
      </c>
      <c r="I103" s="17">
        <v>65.4</v>
      </c>
      <c r="J103" s="17">
        <v>81.5</v>
      </c>
      <c r="K103" s="17">
        <f t="shared" si="3"/>
        <v>71.84</v>
      </c>
      <c r="L103" s="18">
        <v>2</v>
      </c>
      <c r="M103" s="19"/>
      <c r="N103" s="32"/>
      <c r="O103" s="32"/>
      <c r="P103" s="23"/>
      <c r="Q103" s="27"/>
      <c r="R103" s="27"/>
      <c r="S103" s="27"/>
      <c r="T103" s="21"/>
    </row>
    <row r="104" s="1" customFormat="1" ht="25" customHeight="1" spans="1:20">
      <c r="A104" s="13"/>
      <c r="B104" s="9"/>
      <c r="C104" s="10" t="s">
        <v>166</v>
      </c>
      <c r="D104" s="11">
        <v>102</v>
      </c>
      <c r="E104" s="11">
        <v>20210251709</v>
      </c>
      <c r="F104" s="28" t="s">
        <v>170</v>
      </c>
      <c r="G104" s="28" t="s">
        <v>148</v>
      </c>
      <c r="H104" s="15" t="s">
        <v>168</v>
      </c>
      <c r="I104" s="17">
        <v>71.5</v>
      </c>
      <c r="J104" s="17">
        <v>70.67</v>
      </c>
      <c r="K104" s="17">
        <f t="shared" si="3"/>
        <v>71.168</v>
      </c>
      <c r="L104" s="18">
        <v>3</v>
      </c>
      <c r="M104" s="19"/>
      <c r="N104" s="32"/>
      <c r="O104" s="32"/>
      <c r="P104" s="23"/>
      <c r="Q104" s="27"/>
      <c r="R104" s="27"/>
      <c r="S104" s="27"/>
      <c r="T104" s="21"/>
    </row>
    <row r="105" s="1" customFormat="1" ht="25" customHeight="1" spans="1:12">
      <c r="A105" s="14"/>
      <c r="B105" s="9"/>
      <c r="C105" s="10" t="s">
        <v>166</v>
      </c>
      <c r="D105" s="11">
        <v>103</v>
      </c>
      <c r="E105" s="11">
        <v>20210251707</v>
      </c>
      <c r="F105" s="28" t="s">
        <v>171</v>
      </c>
      <c r="G105" s="28" t="s">
        <v>16</v>
      </c>
      <c r="H105" s="15" t="s">
        <v>168</v>
      </c>
      <c r="I105" s="17">
        <v>63.4</v>
      </c>
      <c r="J105" s="17">
        <v>0</v>
      </c>
      <c r="K105" s="17">
        <f t="shared" si="3"/>
        <v>38.04</v>
      </c>
      <c r="L105" s="18">
        <v>4</v>
      </c>
    </row>
    <row r="106" s="1" customFormat="1" ht="23" customHeight="1" spans="1:12">
      <c r="A106" s="8" t="s">
        <v>172</v>
      </c>
      <c r="B106" s="9">
        <v>1</v>
      </c>
      <c r="C106" s="10" t="s">
        <v>173</v>
      </c>
      <c r="D106" s="11">
        <v>104</v>
      </c>
      <c r="E106" s="11">
        <v>20210261714</v>
      </c>
      <c r="F106" s="28" t="s">
        <v>174</v>
      </c>
      <c r="G106" s="28" t="s">
        <v>16</v>
      </c>
      <c r="H106" s="15" t="s">
        <v>175</v>
      </c>
      <c r="I106" s="17">
        <v>74.1</v>
      </c>
      <c r="J106" s="17">
        <v>75.33</v>
      </c>
      <c r="K106" s="17">
        <f t="shared" si="3"/>
        <v>74.592</v>
      </c>
      <c r="L106" s="18">
        <v>1</v>
      </c>
    </row>
    <row r="107" s="1" customFormat="1" ht="23" customHeight="1" spans="1:12">
      <c r="A107" s="14"/>
      <c r="B107" s="9"/>
      <c r="C107" s="10" t="s">
        <v>173</v>
      </c>
      <c r="D107" s="11">
        <v>105</v>
      </c>
      <c r="E107" s="11">
        <v>20210261713</v>
      </c>
      <c r="F107" s="28" t="s">
        <v>176</v>
      </c>
      <c r="G107" s="28" t="s">
        <v>16</v>
      </c>
      <c r="H107" s="15" t="s">
        <v>175</v>
      </c>
      <c r="I107" s="17">
        <v>67.1</v>
      </c>
      <c r="J107" s="17">
        <v>76</v>
      </c>
      <c r="K107" s="17">
        <f t="shared" si="3"/>
        <v>70.66</v>
      </c>
      <c r="L107" s="18">
        <v>2</v>
      </c>
    </row>
    <row r="108" s="1" customFormat="1" ht="32" customHeight="1" spans="1:12">
      <c r="A108" s="29" t="s">
        <v>177</v>
      </c>
      <c r="B108" s="9">
        <v>1</v>
      </c>
      <c r="C108" s="10" t="s">
        <v>178</v>
      </c>
      <c r="D108" s="11">
        <v>106</v>
      </c>
      <c r="E108" s="11">
        <v>20210271719</v>
      </c>
      <c r="F108" s="28" t="s">
        <v>179</v>
      </c>
      <c r="G108" s="28" t="s">
        <v>16</v>
      </c>
      <c r="H108" s="15" t="s">
        <v>180</v>
      </c>
      <c r="I108" s="17">
        <v>72.6</v>
      </c>
      <c r="J108" s="17">
        <v>78.17</v>
      </c>
      <c r="K108" s="17">
        <f t="shared" si="3"/>
        <v>74.828</v>
      </c>
      <c r="L108" s="18">
        <v>1</v>
      </c>
    </row>
    <row r="109" s="1" customFormat="1" ht="32" customHeight="1" spans="1:12">
      <c r="A109" s="30"/>
      <c r="B109" s="9"/>
      <c r="C109" s="10" t="s">
        <v>178</v>
      </c>
      <c r="D109" s="11">
        <v>107</v>
      </c>
      <c r="E109" s="11">
        <v>20210271718</v>
      </c>
      <c r="F109" s="28" t="s">
        <v>181</v>
      </c>
      <c r="G109" s="28" t="s">
        <v>16</v>
      </c>
      <c r="H109" s="15" t="s">
        <v>180</v>
      </c>
      <c r="I109" s="17">
        <v>71.9</v>
      </c>
      <c r="J109" s="17">
        <v>78</v>
      </c>
      <c r="K109" s="17">
        <f t="shared" si="3"/>
        <v>74.34</v>
      </c>
      <c r="L109" s="18">
        <v>2</v>
      </c>
    </row>
    <row r="110" s="1" customFormat="1" ht="29" customHeight="1" spans="1:12">
      <c r="A110" s="29" t="s">
        <v>182</v>
      </c>
      <c r="B110" s="9">
        <v>2</v>
      </c>
      <c r="C110" s="10" t="s">
        <v>183</v>
      </c>
      <c r="D110" s="11">
        <v>108</v>
      </c>
      <c r="E110" s="11">
        <v>20210281722</v>
      </c>
      <c r="F110" s="28" t="s">
        <v>184</v>
      </c>
      <c r="G110" s="28" t="s">
        <v>16</v>
      </c>
      <c r="H110" s="15" t="s">
        <v>185</v>
      </c>
      <c r="I110" s="17">
        <v>64.2</v>
      </c>
      <c r="J110" s="17">
        <v>87.17</v>
      </c>
      <c r="K110" s="17">
        <f t="shared" si="3"/>
        <v>73.388</v>
      </c>
      <c r="L110" s="18">
        <v>1</v>
      </c>
    </row>
    <row r="111" s="1" customFormat="1" ht="29" customHeight="1" spans="1:12">
      <c r="A111" s="31"/>
      <c r="B111" s="9"/>
      <c r="C111" s="10" t="s">
        <v>183</v>
      </c>
      <c r="D111" s="11">
        <v>109</v>
      </c>
      <c r="E111" s="11">
        <v>20210281723</v>
      </c>
      <c r="F111" s="28" t="s">
        <v>186</v>
      </c>
      <c r="G111" s="28" t="s">
        <v>16</v>
      </c>
      <c r="H111" s="15" t="s">
        <v>185</v>
      </c>
      <c r="I111" s="17">
        <v>62.8</v>
      </c>
      <c r="J111" s="17">
        <v>81</v>
      </c>
      <c r="K111" s="17">
        <f t="shared" si="3"/>
        <v>70.08</v>
      </c>
      <c r="L111" s="18">
        <v>2</v>
      </c>
    </row>
    <row r="112" s="1" customFormat="1" ht="29" customHeight="1" spans="1:20">
      <c r="A112" s="31"/>
      <c r="B112" s="9"/>
      <c r="C112" s="10" t="s">
        <v>183</v>
      </c>
      <c r="D112" s="11">
        <v>110</v>
      </c>
      <c r="E112" s="11">
        <v>20210281727</v>
      </c>
      <c r="F112" s="28" t="s">
        <v>134</v>
      </c>
      <c r="G112" s="28" t="s">
        <v>16</v>
      </c>
      <c r="H112" s="15" t="s">
        <v>185</v>
      </c>
      <c r="I112" s="17">
        <v>57.8</v>
      </c>
      <c r="J112" s="17">
        <v>73.33</v>
      </c>
      <c r="K112" s="17">
        <f t="shared" si="3"/>
        <v>64.012</v>
      </c>
      <c r="L112" s="18">
        <v>3</v>
      </c>
      <c r="M112" s="19"/>
      <c r="N112" s="32"/>
      <c r="O112" s="32"/>
      <c r="P112" s="23"/>
      <c r="Q112" s="27"/>
      <c r="R112" s="27"/>
      <c r="S112" s="27"/>
      <c r="T112" s="21"/>
    </row>
    <row r="113" s="1" customFormat="1" ht="29" customHeight="1" spans="1:12">
      <c r="A113" s="30"/>
      <c r="B113" s="9"/>
      <c r="C113" s="10" t="s">
        <v>183</v>
      </c>
      <c r="D113" s="11">
        <v>111</v>
      </c>
      <c r="E113" s="11">
        <v>20210281725</v>
      </c>
      <c r="F113" s="28" t="s">
        <v>187</v>
      </c>
      <c r="G113" s="28" t="s">
        <v>148</v>
      </c>
      <c r="H113" s="15" t="s">
        <v>185</v>
      </c>
      <c r="I113" s="17">
        <v>59.3</v>
      </c>
      <c r="J113" s="17">
        <v>61.33</v>
      </c>
      <c r="K113" s="17">
        <f t="shared" si="3"/>
        <v>60.112</v>
      </c>
      <c r="L113" s="18">
        <v>4</v>
      </c>
    </row>
    <row r="114" s="1" customFormat="1" ht="29" customHeight="1" spans="1:12">
      <c r="A114" s="8" t="s">
        <v>188</v>
      </c>
      <c r="B114" s="9">
        <v>1</v>
      </c>
      <c r="C114" s="10" t="s">
        <v>189</v>
      </c>
      <c r="D114" s="11">
        <v>112</v>
      </c>
      <c r="E114" s="11">
        <v>20210291730</v>
      </c>
      <c r="F114" s="28" t="s">
        <v>190</v>
      </c>
      <c r="G114" s="28" t="s">
        <v>16</v>
      </c>
      <c r="H114" s="15" t="s">
        <v>191</v>
      </c>
      <c r="I114" s="17">
        <v>72.3</v>
      </c>
      <c r="J114" s="17">
        <v>79.33</v>
      </c>
      <c r="K114" s="17">
        <f t="shared" si="3"/>
        <v>75.112</v>
      </c>
      <c r="L114" s="18">
        <v>1</v>
      </c>
    </row>
    <row r="115" s="1" customFormat="1" ht="29" customHeight="1" spans="1:12">
      <c r="A115" s="14"/>
      <c r="B115" s="9"/>
      <c r="C115" s="10" t="s">
        <v>189</v>
      </c>
      <c r="D115" s="11">
        <v>113</v>
      </c>
      <c r="E115" s="11">
        <v>20210291729</v>
      </c>
      <c r="F115" s="28" t="s">
        <v>192</v>
      </c>
      <c r="G115" s="28" t="s">
        <v>16</v>
      </c>
      <c r="H115" s="15" t="s">
        <v>191</v>
      </c>
      <c r="I115" s="17">
        <v>57.7</v>
      </c>
      <c r="J115" s="17">
        <v>75</v>
      </c>
      <c r="K115" s="17">
        <f t="shared" si="3"/>
        <v>64.62</v>
      </c>
      <c r="L115" s="18">
        <v>2</v>
      </c>
    </row>
    <row r="116" s="1" customFormat="1" ht="26" customHeight="1" spans="1:20">
      <c r="A116" s="8" t="s">
        <v>193</v>
      </c>
      <c r="B116" s="9">
        <v>1</v>
      </c>
      <c r="C116" s="10" t="s">
        <v>194</v>
      </c>
      <c r="D116" s="11">
        <v>114</v>
      </c>
      <c r="E116" s="11">
        <v>20210301801</v>
      </c>
      <c r="F116" s="28" t="s">
        <v>195</v>
      </c>
      <c r="G116" s="28" t="s">
        <v>16</v>
      </c>
      <c r="H116" s="15" t="s">
        <v>196</v>
      </c>
      <c r="I116" s="17">
        <v>68.5</v>
      </c>
      <c r="J116" s="17">
        <v>85.67</v>
      </c>
      <c r="K116" s="17">
        <f t="shared" si="3"/>
        <v>75.368</v>
      </c>
      <c r="L116" s="18">
        <v>1</v>
      </c>
      <c r="M116" s="19"/>
      <c r="N116" s="32"/>
      <c r="O116" s="32"/>
      <c r="P116" s="23"/>
      <c r="Q116" s="27"/>
      <c r="R116" s="27"/>
      <c r="S116" s="27"/>
      <c r="T116" s="21"/>
    </row>
    <row r="117" s="1" customFormat="1" ht="26" customHeight="1" spans="1:12">
      <c r="A117" s="14"/>
      <c r="B117" s="9"/>
      <c r="C117" s="10" t="s">
        <v>194</v>
      </c>
      <c r="D117" s="11">
        <v>115</v>
      </c>
      <c r="E117" s="11">
        <v>20210301802</v>
      </c>
      <c r="F117" s="28" t="s">
        <v>197</v>
      </c>
      <c r="G117" s="28" t="s">
        <v>16</v>
      </c>
      <c r="H117" s="15" t="s">
        <v>196</v>
      </c>
      <c r="I117" s="17">
        <v>69.7</v>
      </c>
      <c r="J117" s="17">
        <v>74</v>
      </c>
      <c r="K117" s="17">
        <f t="shared" si="3"/>
        <v>71.42</v>
      </c>
      <c r="L117" s="18">
        <v>2</v>
      </c>
    </row>
    <row r="118" s="1" customFormat="1" ht="26" customHeight="1" spans="1:12">
      <c r="A118" s="8" t="s">
        <v>198</v>
      </c>
      <c r="B118" s="9">
        <v>1</v>
      </c>
      <c r="C118" s="10" t="s">
        <v>199</v>
      </c>
      <c r="D118" s="11">
        <v>116</v>
      </c>
      <c r="E118" s="11">
        <v>20210311804</v>
      </c>
      <c r="F118" s="28" t="s">
        <v>200</v>
      </c>
      <c r="G118" s="28" t="s">
        <v>148</v>
      </c>
      <c r="H118" s="15" t="s">
        <v>201</v>
      </c>
      <c r="I118" s="17">
        <v>60.4</v>
      </c>
      <c r="J118" s="17">
        <v>78.33</v>
      </c>
      <c r="K118" s="17">
        <f t="shared" si="3"/>
        <v>67.572</v>
      </c>
      <c r="L118" s="18">
        <v>1</v>
      </c>
    </row>
    <row r="119" s="1" customFormat="1" ht="26" customHeight="1" spans="1:12">
      <c r="A119" s="14"/>
      <c r="B119" s="9"/>
      <c r="C119" s="10" t="s">
        <v>199</v>
      </c>
      <c r="D119" s="11">
        <v>117</v>
      </c>
      <c r="E119" s="11">
        <v>20210311805</v>
      </c>
      <c r="F119" s="28" t="s">
        <v>202</v>
      </c>
      <c r="G119" s="28" t="s">
        <v>148</v>
      </c>
      <c r="H119" s="15" t="s">
        <v>201</v>
      </c>
      <c r="I119" s="17">
        <v>29.6</v>
      </c>
      <c r="J119" s="17">
        <v>61.5</v>
      </c>
      <c r="K119" s="17">
        <f t="shared" si="3"/>
        <v>42.36</v>
      </c>
      <c r="L119" s="18">
        <v>2</v>
      </c>
    </row>
    <row r="120" s="1" customFormat="1" customHeight="1" spans="1:12">
      <c r="A120" s="8" t="s">
        <v>203</v>
      </c>
      <c r="B120" s="9">
        <v>1</v>
      </c>
      <c r="C120" s="10" t="s">
        <v>204</v>
      </c>
      <c r="D120" s="11">
        <v>118</v>
      </c>
      <c r="E120" s="11">
        <v>20210321809</v>
      </c>
      <c r="F120" s="28" t="s">
        <v>205</v>
      </c>
      <c r="G120" s="28" t="s">
        <v>16</v>
      </c>
      <c r="H120" s="15" t="s">
        <v>175</v>
      </c>
      <c r="I120" s="17">
        <v>70.8</v>
      </c>
      <c r="J120" s="17">
        <v>64.5</v>
      </c>
      <c r="K120" s="17">
        <f t="shared" si="3"/>
        <v>68.28</v>
      </c>
      <c r="L120" s="18">
        <v>1</v>
      </c>
    </row>
    <row r="121" s="1" customFormat="1" customHeight="1" spans="1:12">
      <c r="A121" s="14"/>
      <c r="B121" s="9"/>
      <c r="C121" s="10" t="s">
        <v>204</v>
      </c>
      <c r="D121" s="11">
        <v>119</v>
      </c>
      <c r="E121" s="11">
        <v>20210321808</v>
      </c>
      <c r="F121" s="28" t="s">
        <v>206</v>
      </c>
      <c r="G121" s="28" t="s">
        <v>16</v>
      </c>
      <c r="H121" s="15" t="s">
        <v>175</v>
      </c>
      <c r="I121" s="17">
        <v>52</v>
      </c>
      <c r="J121" s="17">
        <v>0</v>
      </c>
      <c r="K121" s="17">
        <v>31.2</v>
      </c>
      <c r="L121" s="18">
        <v>2</v>
      </c>
    </row>
    <row r="122" s="1" customFormat="1" customHeight="1" spans="1:12">
      <c r="A122" s="8" t="s">
        <v>207</v>
      </c>
      <c r="B122" s="9">
        <v>1</v>
      </c>
      <c r="C122" s="10" t="s">
        <v>208</v>
      </c>
      <c r="D122" s="11">
        <v>120</v>
      </c>
      <c r="E122" s="11">
        <v>20210331811</v>
      </c>
      <c r="F122" s="28" t="s">
        <v>209</v>
      </c>
      <c r="G122" s="28" t="s">
        <v>16</v>
      </c>
      <c r="H122" s="15" t="s">
        <v>210</v>
      </c>
      <c r="I122" s="17">
        <v>54.4</v>
      </c>
      <c r="J122" s="17">
        <v>78.33</v>
      </c>
      <c r="K122" s="17">
        <f t="shared" si="3"/>
        <v>63.972</v>
      </c>
      <c r="L122" s="18">
        <v>1</v>
      </c>
    </row>
    <row r="123" s="1" customFormat="1" customHeight="1" spans="1:12">
      <c r="A123" s="14"/>
      <c r="B123" s="9"/>
      <c r="C123" s="10" t="s">
        <v>208</v>
      </c>
      <c r="D123" s="11">
        <v>121</v>
      </c>
      <c r="E123" s="11">
        <v>20210331812</v>
      </c>
      <c r="F123" s="28" t="s">
        <v>211</v>
      </c>
      <c r="G123" s="28" t="s">
        <v>148</v>
      </c>
      <c r="H123" s="15" t="s">
        <v>210</v>
      </c>
      <c r="I123" s="17">
        <v>53.3</v>
      </c>
      <c r="J123" s="17">
        <v>74.5</v>
      </c>
      <c r="K123" s="17">
        <f t="shared" si="3"/>
        <v>61.78</v>
      </c>
      <c r="L123" s="18">
        <v>2</v>
      </c>
    </row>
    <row r="124" s="1" customFormat="1" customHeight="1" spans="1:12">
      <c r="A124" s="8" t="s">
        <v>212</v>
      </c>
      <c r="B124" s="9">
        <v>3</v>
      </c>
      <c r="C124" s="10" t="s">
        <v>213</v>
      </c>
      <c r="D124" s="11">
        <v>122</v>
      </c>
      <c r="E124" s="11">
        <v>20210341815</v>
      </c>
      <c r="F124" s="28" t="s">
        <v>214</v>
      </c>
      <c r="G124" s="28" t="s">
        <v>148</v>
      </c>
      <c r="H124" s="15" t="s">
        <v>210</v>
      </c>
      <c r="I124" s="17">
        <v>74.6</v>
      </c>
      <c r="J124" s="17">
        <v>80.33</v>
      </c>
      <c r="K124" s="17">
        <f t="shared" si="3"/>
        <v>76.892</v>
      </c>
      <c r="L124" s="18">
        <v>1</v>
      </c>
    </row>
    <row r="125" s="1" customFormat="1" customHeight="1" spans="1:20">
      <c r="A125" s="13"/>
      <c r="B125" s="9"/>
      <c r="C125" s="10" t="s">
        <v>213</v>
      </c>
      <c r="D125" s="11">
        <v>123</v>
      </c>
      <c r="E125" s="11">
        <v>20210341821</v>
      </c>
      <c r="F125" s="28" t="s">
        <v>215</v>
      </c>
      <c r="G125" s="28" t="s">
        <v>16</v>
      </c>
      <c r="H125" s="15" t="s">
        <v>210</v>
      </c>
      <c r="I125" s="17">
        <v>65.4</v>
      </c>
      <c r="J125" s="17">
        <v>78.67</v>
      </c>
      <c r="K125" s="17">
        <f t="shared" si="3"/>
        <v>70.708</v>
      </c>
      <c r="L125" s="18">
        <v>2</v>
      </c>
      <c r="M125" s="19"/>
      <c r="N125" s="32"/>
      <c r="O125" s="32"/>
      <c r="P125" s="23"/>
      <c r="Q125" s="27"/>
      <c r="R125" s="27"/>
      <c r="S125" s="27"/>
      <c r="T125" s="21"/>
    </row>
    <row r="126" s="1" customFormat="1" customHeight="1" spans="1:20">
      <c r="A126" s="13"/>
      <c r="B126" s="9"/>
      <c r="C126" s="10" t="s">
        <v>213</v>
      </c>
      <c r="D126" s="11">
        <v>124</v>
      </c>
      <c r="E126" s="11">
        <v>20210341817</v>
      </c>
      <c r="F126" s="28" t="s">
        <v>216</v>
      </c>
      <c r="G126" s="28" t="s">
        <v>148</v>
      </c>
      <c r="H126" s="15" t="s">
        <v>210</v>
      </c>
      <c r="I126" s="17">
        <v>65.4</v>
      </c>
      <c r="J126" s="17">
        <v>71.67</v>
      </c>
      <c r="K126" s="17">
        <f t="shared" si="3"/>
        <v>67.908</v>
      </c>
      <c r="L126" s="18">
        <v>3</v>
      </c>
      <c r="M126" s="19"/>
      <c r="N126" s="32"/>
      <c r="O126" s="32"/>
      <c r="P126" s="23"/>
      <c r="Q126" s="27"/>
      <c r="R126" s="27"/>
      <c r="S126" s="27"/>
      <c r="T126" s="21"/>
    </row>
    <row r="127" s="1" customFormat="1" customHeight="1" spans="1:20">
      <c r="A127" s="13"/>
      <c r="B127" s="9"/>
      <c r="C127" s="10" t="s">
        <v>213</v>
      </c>
      <c r="D127" s="11">
        <v>125</v>
      </c>
      <c r="E127" s="11">
        <v>20210341816</v>
      </c>
      <c r="F127" s="28" t="s">
        <v>217</v>
      </c>
      <c r="G127" s="28" t="s">
        <v>16</v>
      </c>
      <c r="H127" s="15" t="s">
        <v>210</v>
      </c>
      <c r="I127" s="17">
        <v>59.9</v>
      </c>
      <c r="J127" s="17">
        <v>79</v>
      </c>
      <c r="K127" s="17">
        <f t="shared" si="3"/>
        <v>67.54</v>
      </c>
      <c r="L127" s="18">
        <v>4</v>
      </c>
      <c r="M127" s="19"/>
      <c r="N127" s="32"/>
      <c r="O127" s="32"/>
      <c r="P127" s="23"/>
      <c r="Q127" s="27"/>
      <c r="R127" s="27"/>
      <c r="S127" s="27"/>
      <c r="T127" s="21"/>
    </row>
    <row r="128" s="1" customFormat="1" customHeight="1" spans="1:20">
      <c r="A128" s="13"/>
      <c r="B128" s="9"/>
      <c r="C128" s="10" t="s">
        <v>213</v>
      </c>
      <c r="D128" s="11">
        <v>126</v>
      </c>
      <c r="E128" s="11">
        <v>20210341820</v>
      </c>
      <c r="F128" s="28" t="s">
        <v>218</v>
      </c>
      <c r="G128" s="28" t="s">
        <v>16</v>
      </c>
      <c r="H128" s="15" t="s">
        <v>210</v>
      </c>
      <c r="I128" s="17">
        <v>57.5</v>
      </c>
      <c r="J128" s="17">
        <v>78</v>
      </c>
      <c r="K128" s="17">
        <f t="shared" si="3"/>
        <v>65.7</v>
      </c>
      <c r="L128" s="18">
        <v>5</v>
      </c>
      <c r="M128" s="19"/>
      <c r="N128" s="32"/>
      <c r="O128" s="32"/>
      <c r="P128" s="23"/>
      <c r="Q128" s="27"/>
      <c r="R128" s="27"/>
      <c r="S128" s="27"/>
      <c r="T128" s="21"/>
    </row>
    <row r="129" s="1" customFormat="1" customHeight="1" spans="1:20">
      <c r="A129" s="14"/>
      <c r="B129" s="9"/>
      <c r="C129" s="10" t="s">
        <v>213</v>
      </c>
      <c r="D129" s="11">
        <v>127</v>
      </c>
      <c r="E129" s="11">
        <v>20210341819</v>
      </c>
      <c r="F129" s="28" t="s">
        <v>219</v>
      </c>
      <c r="G129" s="28" t="s">
        <v>148</v>
      </c>
      <c r="H129" s="15" t="s">
        <v>210</v>
      </c>
      <c r="I129" s="17">
        <v>60</v>
      </c>
      <c r="J129" s="17">
        <v>61</v>
      </c>
      <c r="K129" s="17">
        <f t="shared" si="3"/>
        <v>60.4</v>
      </c>
      <c r="L129" s="18">
        <v>6</v>
      </c>
      <c r="M129" s="19"/>
      <c r="N129" s="32"/>
      <c r="O129" s="32"/>
      <c r="P129" s="23"/>
      <c r="Q129" s="27"/>
      <c r="R129" s="27"/>
      <c r="S129" s="27"/>
      <c r="T129" s="21"/>
    </row>
    <row r="130" s="1" customFormat="1" customHeight="1" spans="1:12">
      <c r="A130" s="8" t="s">
        <v>220</v>
      </c>
      <c r="B130" s="9">
        <v>1</v>
      </c>
      <c r="C130" s="10" t="s">
        <v>221</v>
      </c>
      <c r="D130" s="11">
        <v>128</v>
      </c>
      <c r="E130" s="11">
        <v>20210351824</v>
      </c>
      <c r="F130" s="28" t="s">
        <v>222</v>
      </c>
      <c r="G130" s="28" t="s">
        <v>16</v>
      </c>
      <c r="H130" s="15" t="s">
        <v>223</v>
      </c>
      <c r="I130" s="17">
        <v>64</v>
      </c>
      <c r="J130" s="17">
        <v>75.5</v>
      </c>
      <c r="K130" s="17">
        <f t="shared" si="3"/>
        <v>68.6</v>
      </c>
      <c r="L130" s="18">
        <v>1</v>
      </c>
    </row>
    <row r="131" s="1" customFormat="1" customHeight="1" spans="1:12">
      <c r="A131" s="14"/>
      <c r="B131" s="9"/>
      <c r="C131" s="10" t="s">
        <v>221</v>
      </c>
      <c r="D131" s="11">
        <v>129</v>
      </c>
      <c r="E131" s="11">
        <v>20210351825</v>
      </c>
      <c r="F131" s="28" t="s">
        <v>224</v>
      </c>
      <c r="G131" s="28" t="s">
        <v>16</v>
      </c>
      <c r="H131" s="15" t="s">
        <v>223</v>
      </c>
      <c r="I131" s="17">
        <v>42.9</v>
      </c>
      <c r="J131" s="17">
        <v>0</v>
      </c>
      <c r="K131" s="17">
        <f t="shared" si="3"/>
        <v>25.74</v>
      </c>
      <c r="L131" s="18">
        <v>2</v>
      </c>
    </row>
    <row r="132" s="1" customFormat="1" customHeight="1" spans="1:12">
      <c r="A132" s="8" t="s">
        <v>225</v>
      </c>
      <c r="B132" s="9">
        <v>1</v>
      </c>
      <c r="C132" s="10" t="s">
        <v>226</v>
      </c>
      <c r="D132" s="11">
        <v>130</v>
      </c>
      <c r="E132" s="11">
        <v>20210361829</v>
      </c>
      <c r="F132" s="28" t="s">
        <v>227</v>
      </c>
      <c r="G132" s="28" t="s">
        <v>148</v>
      </c>
      <c r="H132" s="15" t="s">
        <v>228</v>
      </c>
      <c r="I132" s="17">
        <v>66.9</v>
      </c>
      <c r="J132" s="17">
        <v>81.67</v>
      </c>
      <c r="K132" s="17">
        <f t="shared" ref="K132:K172" si="4">I132*0.6+J132*0.4</f>
        <v>72.808</v>
      </c>
      <c r="L132" s="18">
        <v>1</v>
      </c>
    </row>
    <row r="133" s="1" customFormat="1" customHeight="1" spans="1:12">
      <c r="A133" s="14"/>
      <c r="B133" s="9"/>
      <c r="C133" s="10" t="s">
        <v>226</v>
      </c>
      <c r="D133" s="11">
        <v>131</v>
      </c>
      <c r="E133" s="11">
        <v>20210361827</v>
      </c>
      <c r="F133" s="28" t="s">
        <v>229</v>
      </c>
      <c r="G133" s="28" t="s">
        <v>16</v>
      </c>
      <c r="H133" s="15" t="s">
        <v>228</v>
      </c>
      <c r="I133" s="17">
        <v>61.3</v>
      </c>
      <c r="J133" s="17">
        <v>0</v>
      </c>
      <c r="K133" s="17">
        <f t="shared" si="4"/>
        <v>36.78</v>
      </c>
      <c r="L133" s="18">
        <v>2</v>
      </c>
    </row>
    <row r="134" s="1" customFormat="1" customHeight="1" spans="1:12">
      <c r="A134" s="8" t="s">
        <v>230</v>
      </c>
      <c r="B134" s="9">
        <v>1</v>
      </c>
      <c r="C134" s="10" t="s">
        <v>231</v>
      </c>
      <c r="D134" s="11">
        <v>132</v>
      </c>
      <c r="E134" s="11">
        <v>20210371901</v>
      </c>
      <c r="F134" s="11" t="s">
        <v>232</v>
      </c>
      <c r="G134" s="11" t="s">
        <v>148</v>
      </c>
      <c r="H134" s="15" t="s">
        <v>210</v>
      </c>
      <c r="I134" s="17">
        <v>65.5</v>
      </c>
      <c r="J134" s="17">
        <v>77.83</v>
      </c>
      <c r="K134" s="17">
        <f t="shared" si="4"/>
        <v>70.432</v>
      </c>
      <c r="L134" s="18">
        <v>1</v>
      </c>
    </row>
    <row r="135" s="1" customFormat="1" customHeight="1" spans="1:12">
      <c r="A135" s="14"/>
      <c r="B135" s="9"/>
      <c r="C135" s="10" t="s">
        <v>231</v>
      </c>
      <c r="D135" s="11">
        <v>133</v>
      </c>
      <c r="E135" s="11">
        <v>20210371902</v>
      </c>
      <c r="F135" s="11" t="s">
        <v>233</v>
      </c>
      <c r="G135" s="11" t="s">
        <v>16</v>
      </c>
      <c r="H135" s="15" t="s">
        <v>210</v>
      </c>
      <c r="I135" s="17">
        <v>62.7</v>
      </c>
      <c r="J135" s="17">
        <v>68.5</v>
      </c>
      <c r="K135" s="17">
        <f t="shared" si="4"/>
        <v>65.02</v>
      </c>
      <c r="L135" s="18">
        <v>2</v>
      </c>
    </row>
    <row r="136" s="1" customFormat="1" customHeight="1" spans="1:12">
      <c r="A136" s="8" t="s">
        <v>234</v>
      </c>
      <c r="B136" s="9">
        <v>1</v>
      </c>
      <c r="C136" s="10" t="s">
        <v>235</v>
      </c>
      <c r="D136" s="11">
        <v>134</v>
      </c>
      <c r="E136" s="11">
        <v>20210381903</v>
      </c>
      <c r="F136" s="11" t="s">
        <v>236</v>
      </c>
      <c r="G136" s="11" t="s">
        <v>148</v>
      </c>
      <c r="H136" s="15" t="s">
        <v>210</v>
      </c>
      <c r="I136" s="17">
        <v>64</v>
      </c>
      <c r="J136" s="17">
        <v>68.5</v>
      </c>
      <c r="K136" s="17">
        <f t="shared" si="4"/>
        <v>65.8</v>
      </c>
      <c r="L136" s="18">
        <v>1</v>
      </c>
    </row>
    <row r="137" s="1" customFormat="1" customHeight="1" spans="1:12">
      <c r="A137" s="14"/>
      <c r="B137" s="9"/>
      <c r="C137" s="10" t="s">
        <v>235</v>
      </c>
      <c r="D137" s="11">
        <v>135</v>
      </c>
      <c r="E137" s="11">
        <v>20210381905</v>
      </c>
      <c r="F137" s="11" t="s">
        <v>237</v>
      </c>
      <c r="G137" s="11" t="s">
        <v>16</v>
      </c>
      <c r="H137" s="15" t="s">
        <v>210</v>
      </c>
      <c r="I137" s="17">
        <v>38.8</v>
      </c>
      <c r="J137" s="17">
        <v>67</v>
      </c>
      <c r="K137" s="17">
        <f t="shared" si="4"/>
        <v>50.08</v>
      </c>
      <c r="L137" s="18">
        <v>2</v>
      </c>
    </row>
    <row r="138" s="1" customFormat="1" customHeight="1" spans="1:20">
      <c r="A138" s="8" t="s">
        <v>238</v>
      </c>
      <c r="B138" s="9">
        <v>1</v>
      </c>
      <c r="C138" s="10" t="s">
        <v>239</v>
      </c>
      <c r="D138" s="11">
        <v>136</v>
      </c>
      <c r="E138" s="11">
        <v>20210391907</v>
      </c>
      <c r="F138" s="9" t="s">
        <v>240</v>
      </c>
      <c r="G138" s="11" t="s">
        <v>148</v>
      </c>
      <c r="H138" s="15" t="s">
        <v>241</v>
      </c>
      <c r="I138" s="17">
        <v>52.9</v>
      </c>
      <c r="J138" s="17">
        <v>75.67</v>
      </c>
      <c r="K138" s="17">
        <f t="shared" si="4"/>
        <v>62.008</v>
      </c>
      <c r="L138" s="18">
        <v>1</v>
      </c>
      <c r="M138" s="19"/>
      <c r="N138" s="19"/>
      <c r="O138" s="19"/>
      <c r="P138" s="23"/>
      <c r="Q138" s="27"/>
      <c r="R138" s="27"/>
      <c r="S138" s="27"/>
      <c r="T138" s="21"/>
    </row>
    <row r="139" s="1" customFormat="1" customHeight="1" spans="1:12">
      <c r="A139" s="14"/>
      <c r="B139" s="9"/>
      <c r="C139" s="10" t="s">
        <v>239</v>
      </c>
      <c r="D139" s="11">
        <v>137</v>
      </c>
      <c r="E139" s="11">
        <v>20210391908</v>
      </c>
      <c r="F139" s="11" t="s">
        <v>242</v>
      </c>
      <c r="G139" s="11" t="s">
        <v>148</v>
      </c>
      <c r="H139" s="15" t="s">
        <v>241</v>
      </c>
      <c r="I139" s="17">
        <v>57.8</v>
      </c>
      <c r="J139" s="17">
        <v>53.67</v>
      </c>
      <c r="K139" s="17">
        <f t="shared" si="4"/>
        <v>56.148</v>
      </c>
      <c r="L139" s="18">
        <v>2</v>
      </c>
    </row>
    <row r="140" s="1" customFormat="1" ht="21" customHeight="1" spans="1:12">
      <c r="A140" s="8" t="s">
        <v>243</v>
      </c>
      <c r="B140" s="9">
        <v>1</v>
      </c>
      <c r="C140" s="10" t="s">
        <v>244</v>
      </c>
      <c r="D140" s="11">
        <v>138</v>
      </c>
      <c r="E140" s="11">
        <v>20210401909</v>
      </c>
      <c r="F140" s="11" t="s">
        <v>245</v>
      </c>
      <c r="G140" s="11" t="s">
        <v>148</v>
      </c>
      <c r="H140" s="15" t="s">
        <v>210</v>
      </c>
      <c r="I140" s="17">
        <v>57.4</v>
      </c>
      <c r="J140" s="17">
        <v>66</v>
      </c>
      <c r="K140" s="17">
        <f t="shared" si="4"/>
        <v>60.84</v>
      </c>
      <c r="L140" s="18">
        <v>1</v>
      </c>
    </row>
    <row r="141" s="1" customFormat="1" ht="21" customHeight="1" spans="1:12">
      <c r="A141" s="14"/>
      <c r="B141" s="9"/>
      <c r="C141" s="10" t="s">
        <v>244</v>
      </c>
      <c r="D141" s="11">
        <v>139</v>
      </c>
      <c r="E141" s="11">
        <v>20210401910</v>
      </c>
      <c r="F141" s="11" t="s">
        <v>246</v>
      </c>
      <c r="G141" s="11" t="s">
        <v>16</v>
      </c>
      <c r="H141" s="15" t="s">
        <v>210</v>
      </c>
      <c r="I141" s="17">
        <v>30.9</v>
      </c>
      <c r="J141" s="17">
        <v>51.33</v>
      </c>
      <c r="K141" s="17">
        <f t="shared" si="4"/>
        <v>39.072</v>
      </c>
      <c r="L141" s="18">
        <v>2</v>
      </c>
    </row>
    <row r="142" s="1" customFormat="1" ht="21" customHeight="1" spans="1:12">
      <c r="A142" s="8" t="s">
        <v>247</v>
      </c>
      <c r="B142" s="9">
        <v>1</v>
      </c>
      <c r="C142" s="10" t="s">
        <v>248</v>
      </c>
      <c r="D142" s="11">
        <v>140</v>
      </c>
      <c r="E142" s="11">
        <v>20210411919</v>
      </c>
      <c r="F142" s="11" t="s">
        <v>249</v>
      </c>
      <c r="G142" s="11" t="s">
        <v>16</v>
      </c>
      <c r="H142" s="15" t="s">
        <v>210</v>
      </c>
      <c r="I142" s="17">
        <v>69.3</v>
      </c>
      <c r="J142" s="17">
        <v>75.83</v>
      </c>
      <c r="K142" s="17">
        <f t="shared" si="4"/>
        <v>71.912</v>
      </c>
      <c r="L142" s="18">
        <v>1</v>
      </c>
    </row>
    <row r="143" s="1" customFormat="1" ht="21" customHeight="1" spans="1:12">
      <c r="A143" s="14"/>
      <c r="B143" s="9"/>
      <c r="C143" s="10" t="s">
        <v>248</v>
      </c>
      <c r="D143" s="11">
        <v>141</v>
      </c>
      <c r="E143" s="11">
        <v>20210411927</v>
      </c>
      <c r="F143" s="11" t="s">
        <v>250</v>
      </c>
      <c r="G143" s="11" t="s">
        <v>16</v>
      </c>
      <c r="H143" s="15" t="s">
        <v>210</v>
      </c>
      <c r="I143" s="17">
        <v>64.9</v>
      </c>
      <c r="J143" s="17">
        <v>79.5</v>
      </c>
      <c r="K143" s="17">
        <f t="shared" si="4"/>
        <v>70.74</v>
      </c>
      <c r="L143" s="18">
        <v>2</v>
      </c>
    </row>
    <row r="144" s="1" customFormat="1" customHeight="1" spans="1:12">
      <c r="A144" s="8" t="s">
        <v>251</v>
      </c>
      <c r="B144" s="9">
        <v>1</v>
      </c>
      <c r="C144" s="10" t="s">
        <v>252</v>
      </c>
      <c r="D144" s="11">
        <v>142</v>
      </c>
      <c r="E144" s="11">
        <v>20210422003</v>
      </c>
      <c r="F144" s="11" t="s">
        <v>253</v>
      </c>
      <c r="G144" s="11" t="s">
        <v>16</v>
      </c>
      <c r="H144" s="15" t="s">
        <v>254</v>
      </c>
      <c r="I144" s="17">
        <v>63.5</v>
      </c>
      <c r="J144" s="17">
        <v>84.17</v>
      </c>
      <c r="K144" s="17">
        <f t="shared" si="4"/>
        <v>71.768</v>
      </c>
      <c r="L144" s="18">
        <v>1</v>
      </c>
    </row>
    <row r="145" s="1" customFormat="1" customHeight="1" spans="1:12">
      <c r="A145" s="14"/>
      <c r="B145" s="9"/>
      <c r="C145" s="10" t="s">
        <v>252</v>
      </c>
      <c r="D145" s="11">
        <v>143</v>
      </c>
      <c r="E145" s="11">
        <v>20210422006</v>
      </c>
      <c r="F145" s="11" t="s">
        <v>255</v>
      </c>
      <c r="G145" s="11" t="s">
        <v>148</v>
      </c>
      <c r="H145" s="15" t="s">
        <v>254</v>
      </c>
      <c r="I145" s="17">
        <v>58.7</v>
      </c>
      <c r="J145" s="17">
        <v>76</v>
      </c>
      <c r="K145" s="17">
        <f t="shared" si="4"/>
        <v>65.62</v>
      </c>
      <c r="L145" s="18">
        <v>2</v>
      </c>
    </row>
    <row r="146" s="1" customFormat="1" ht="25" customHeight="1" spans="1:12">
      <c r="A146" s="8" t="s">
        <v>256</v>
      </c>
      <c r="B146" s="9">
        <v>1</v>
      </c>
      <c r="C146" s="10" t="s">
        <v>257</v>
      </c>
      <c r="D146" s="11">
        <v>144</v>
      </c>
      <c r="E146" s="11">
        <v>20210432010</v>
      </c>
      <c r="F146" s="11" t="s">
        <v>258</v>
      </c>
      <c r="G146" s="11" t="s">
        <v>16</v>
      </c>
      <c r="H146" s="15" t="s">
        <v>259</v>
      </c>
      <c r="I146" s="17">
        <v>73.1</v>
      </c>
      <c r="J146" s="17">
        <v>76.67</v>
      </c>
      <c r="K146" s="17">
        <f t="shared" si="4"/>
        <v>74.528</v>
      </c>
      <c r="L146" s="18">
        <v>1</v>
      </c>
    </row>
    <row r="147" s="1" customFormat="1" ht="25" customHeight="1" spans="1:12">
      <c r="A147" s="13"/>
      <c r="B147" s="9"/>
      <c r="C147" s="10" t="s">
        <v>257</v>
      </c>
      <c r="D147" s="11">
        <v>145</v>
      </c>
      <c r="E147" s="11">
        <v>20210432008</v>
      </c>
      <c r="F147" s="11" t="s">
        <v>260</v>
      </c>
      <c r="G147" s="11" t="s">
        <v>16</v>
      </c>
      <c r="H147" s="15" t="s">
        <v>259</v>
      </c>
      <c r="I147" s="17">
        <v>58.3</v>
      </c>
      <c r="J147" s="17">
        <v>76.67</v>
      </c>
      <c r="K147" s="17">
        <f t="shared" si="4"/>
        <v>65.648</v>
      </c>
      <c r="L147" s="18">
        <v>2</v>
      </c>
    </row>
    <row r="148" s="1" customFormat="1" customHeight="1" spans="1:12">
      <c r="A148" s="8" t="s">
        <v>261</v>
      </c>
      <c r="B148" s="9">
        <v>1</v>
      </c>
      <c r="C148" s="10" t="s">
        <v>262</v>
      </c>
      <c r="D148" s="11">
        <v>146</v>
      </c>
      <c r="E148" s="11">
        <v>20210442012</v>
      </c>
      <c r="F148" s="28" t="s">
        <v>263</v>
      </c>
      <c r="G148" s="28" t="s">
        <v>148</v>
      </c>
      <c r="H148" s="15" t="s">
        <v>210</v>
      </c>
      <c r="I148" s="17">
        <v>63</v>
      </c>
      <c r="J148" s="17">
        <v>79.33</v>
      </c>
      <c r="K148" s="17">
        <f t="shared" si="4"/>
        <v>69.532</v>
      </c>
      <c r="L148" s="18">
        <v>1</v>
      </c>
    </row>
    <row r="149" s="1" customFormat="1" customHeight="1" spans="1:12">
      <c r="A149" s="14"/>
      <c r="B149" s="9"/>
      <c r="C149" s="10" t="s">
        <v>262</v>
      </c>
      <c r="D149" s="11">
        <v>147</v>
      </c>
      <c r="E149" s="11">
        <v>20210442011</v>
      </c>
      <c r="F149" s="28" t="s">
        <v>264</v>
      </c>
      <c r="G149" s="28" t="s">
        <v>148</v>
      </c>
      <c r="H149" s="15" t="s">
        <v>210</v>
      </c>
      <c r="I149" s="17">
        <v>58.5</v>
      </c>
      <c r="J149" s="17">
        <v>82.67</v>
      </c>
      <c r="K149" s="17">
        <f t="shared" si="4"/>
        <v>68.168</v>
      </c>
      <c r="L149" s="18">
        <v>2</v>
      </c>
    </row>
    <row r="150" s="1" customFormat="1" customHeight="1" spans="1:12">
      <c r="A150" s="8" t="s">
        <v>265</v>
      </c>
      <c r="B150" s="9">
        <v>1</v>
      </c>
      <c r="C150" s="10" t="s">
        <v>266</v>
      </c>
      <c r="D150" s="11">
        <v>148</v>
      </c>
      <c r="E150" s="11">
        <v>20210452018</v>
      </c>
      <c r="F150" s="28" t="s">
        <v>267</v>
      </c>
      <c r="G150" s="28" t="s">
        <v>16</v>
      </c>
      <c r="H150" s="15" t="s">
        <v>210</v>
      </c>
      <c r="I150" s="17">
        <v>45.7</v>
      </c>
      <c r="J150" s="17">
        <v>64.67</v>
      </c>
      <c r="K150" s="17">
        <f t="shared" si="4"/>
        <v>53.288</v>
      </c>
      <c r="L150" s="18">
        <v>1</v>
      </c>
    </row>
    <row r="151" s="1" customFormat="1" customHeight="1" spans="1:12">
      <c r="A151" s="14"/>
      <c r="B151" s="9"/>
      <c r="C151" s="10" t="s">
        <v>266</v>
      </c>
      <c r="D151" s="11">
        <v>149</v>
      </c>
      <c r="E151" s="11">
        <v>20210452020</v>
      </c>
      <c r="F151" s="28" t="s">
        <v>268</v>
      </c>
      <c r="G151" s="28" t="s">
        <v>148</v>
      </c>
      <c r="H151" s="15" t="s">
        <v>210</v>
      </c>
      <c r="I151" s="17">
        <v>29.8</v>
      </c>
      <c r="J151" s="17">
        <v>60.33</v>
      </c>
      <c r="K151" s="17">
        <f t="shared" si="4"/>
        <v>42.012</v>
      </c>
      <c r="L151" s="18">
        <v>2</v>
      </c>
    </row>
    <row r="152" s="1" customFormat="1" customHeight="1" spans="1:12">
      <c r="A152" s="8" t="s">
        <v>269</v>
      </c>
      <c r="B152" s="9">
        <v>1</v>
      </c>
      <c r="C152" s="10" t="s">
        <v>270</v>
      </c>
      <c r="D152" s="11">
        <v>150</v>
      </c>
      <c r="E152" s="11">
        <v>20210462021</v>
      </c>
      <c r="F152" s="28" t="s">
        <v>271</v>
      </c>
      <c r="G152" s="28" t="s">
        <v>148</v>
      </c>
      <c r="H152" s="15" t="s">
        <v>210</v>
      </c>
      <c r="I152" s="17">
        <v>49.6</v>
      </c>
      <c r="J152" s="17">
        <v>70.17</v>
      </c>
      <c r="K152" s="17">
        <f t="shared" si="4"/>
        <v>57.828</v>
      </c>
      <c r="L152" s="18">
        <v>1</v>
      </c>
    </row>
    <row r="153" s="1" customFormat="1" customHeight="1" spans="1:12">
      <c r="A153" s="14"/>
      <c r="B153" s="9"/>
      <c r="C153" s="10" t="s">
        <v>270</v>
      </c>
      <c r="D153" s="11">
        <v>151</v>
      </c>
      <c r="E153" s="11">
        <v>20210462022</v>
      </c>
      <c r="F153" s="28" t="s">
        <v>272</v>
      </c>
      <c r="G153" s="28" t="s">
        <v>148</v>
      </c>
      <c r="H153" s="15" t="s">
        <v>210</v>
      </c>
      <c r="I153" s="17">
        <v>15.4</v>
      </c>
      <c r="J153" s="17">
        <v>57.67</v>
      </c>
      <c r="K153" s="17">
        <f t="shared" si="4"/>
        <v>32.308</v>
      </c>
      <c r="L153" s="18">
        <v>2</v>
      </c>
    </row>
    <row r="154" s="1" customFormat="1" customHeight="1" spans="1:12">
      <c r="A154" s="8" t="s">
        <v>273</v>
      </c>
      <c r="B154" s="9">
        <v>1</v>
      </c>
      <c r="C154" s="10" t="s">
        <v>274</v>
      </c>
      <c r="D154" s="11">
        <v>152</v>
      </c>
      <c r="E154" s="11">
        <v>20210472026</v>
      </c>
      <c r="F154" s="28" t="s">
        <v>275</v>
      </c>
      <c r="G154" s="28" t="s">
        <v>16</v>
      </c>
      <c r="H154" s="15" t="s">
        <v>210</v>
      </c>
      <c r="I154" s="17">
        <v>70</v>
      </c>
      <c r="J154" s="17">
        <v>72.33</v>
      </c>
      <c r="K154" s="17">
        <f t="shared" si="4"/>
        <v>70.932</v>
      </c>
      <c r="L154" s="18">
        <v>1</v>
      </c>
    </row>
    <row r="155" s="1" customFormat="1" customHeight="1" spans="1:12">
      <c r="A155" s="14"/>
      <c r="B155" s="9"/>
      <c r="C155" s="10" t="s">
        <v>274</v>
      </c>
      <c r="D155" s="11">
        <v>153</v>
      </c>
      <c r="E155" s="11">
        <v>20210472025</v>
      </c>
      <c r="F155" s="28" t="s">
        <v>276</v>
      </c>
      <c r="G155" s="28" t="s">
        <v>148</v>
      </c>
      <c r="H155" s="15" t="s">
        <v>210</v>
      </c>
      <c r="I155" s="17">
        <v>58.7</v>
      </c>
      <c r="J155" s="17">
        <v>0</v>
      </c>
      <c r="K155" s="17">
        <f t="shared" si="4"/>
        <v>35.22</v>
      </c>
      <c r="L155" s="18">
        <v>2</v>
      </c>
    </row>
    <row r="156" s="1" customFormat="1" customHeight="1" spans="1:12">
      <c r="A156" s="8" t="s">
        <v>277</v>
      </c>
      <c r="B156" s="9">
        <v>2</v>
      </c>
      <c r="C156" s="10" t="s">
        <v>278</v>
      </c>
      <c r="D156" s="11">
        <v>154</v>
      </c>
      <c r="E156" s="11">
        <v>20210482103</v>
      </c>
      <c r="F156" s="28" t="s">
        <v>279</v>
      </c>
      <c r="G156" s="28" t="s">
        <v>148</v>
      </c>
      <c r="H156" s="15" t="s">
        <v>210</v>
      </c>
      <c r="I156" s="17">
        <v>66.2</v>
      </c>
      <c r="J156" s="17">
        <v>75.67</v>
      </c>
      <c r="K156" s="17">
        <f t="shared" si="4"/>
        <v>69.988</v>
      </c>
      <c r="L156" s="18">
        <v>1</v>
      </c>
    </row>
    <row r="157" s="1" customFormat="1" customHeight="1" spans="1:12">
      <c r="A157" s="13"/>
      <c r="B157" s="9"/>
      <c r="C157" s="10" t="s">
        <v>278</v>
      </c>
      <c r="D157" s="11">
        <v>155</v>
      </c>
      <c r="E157" s="11">
        <v>20210482030</v>
      </c>
      <c r="F157" s="28" t="s">
        <v>280</v>
      </c>
      <c r="G157" s="28" t="s">
        <v>148</v>
      </c>
      <c r="H157" s="15" t="s">
        <v>210</v>
      </c>
      <c r="I157" s="17">
        <v>66.1</v>
      </c>
      <c r="J157" s="17">
        <v>70.5</v>
      </c>
      <c r="K157" s="17">
        <f t="shared" si="4"/>
        <v>67.86</v>
      </c>
      <c r="L157" s="18">
        <v>2</v>
      </c>
    </row>
    <row r="158" s="1" customFormat="1" customHeight="1" spans="1:12">
      <c r="A158" s="13"/>
      <c r="B158" s="9"/>
      <c r="C158" s="10" t="s">
        <v>278</v>
      </c>
      <c r="D158" s="11">
        <v>156</v>
      </c>
      <c r="E158" s="11">
        <v>20210482027</v>
      </c>
      <c r="F158" s="28" t="s">
        <v>281</v>
      </c>
      <c r="G158" s="28" t="s">
        <v>148</v>
      </c>
      <c r="H158" s="15" t="s">
        <v>210</v>
      </c>
      <c r="I158" s="17">
        <v>59.2</v>
      </c>
      <c r="J158" s="17">
        <v>54.33</v>
      </c>
      <c r="K158" s="17">
        <f t="shared" si="4"/>
        <v>57.252</v>
      </c>
      <c r="L158" s="18">
        <v>3</v>
      </c>
    </row>
    <row r="159" s="1" customFormat="1" customHeight="1" spans="1:12">
      <c r="A159" s="14"/>
      <c r="B159" s="9"/>
      <c r="C159" s="10" t="s">
        <v>278</v>
      </c>
      <c r="D159" s="11">
        <v>157</v>
      </c>
      <c r="E159" s="11">
        <v>20210482102</v>
      </c>
      <c r="F159" s="28" t="s">
        <v>282</v>
      </c>
      <c r="G159" s="28" t="s">
        <v>16</v>
      </c>
      <c r="H159" s="15" t="s">
        <v>210</v>
      </c>
      <c r="I159" s="17">
        <v>59.2</v>
      </c>
      <c r="J159" s="17">
        <v>0</v>
      </c>
      <c r="K159" s="17">
        <f t="shared" si="4"/>
        <v>35.52</v>
      </c>
      <c r="L159" s="18">
        <v>4</v>
      </c>
    </row>
    <row r="160" s="1" customFormat="1" customHeight="1" spans="1:12">
      <c r="A160" s="8" t="s">
        <v>283</v>
      </c>
      <c r="B160" s="9">
        <v>1</v>
      </c>
      <c r="C160" s="10" t="s">
        <v>284</v>
      </c>
      <c r="D160" s="11">
        <v>158</v>
      </c>
      <c r="E160" s="11">
        <v>20210492108</v>
      </c>
      <c r="F160" s="28" t="s">
        <v>285</v>
      </c>
      <c r="G160" s="28" t="s">
        <v>16</v>
      </c>
      <c r="H160" s="15" t="s">
        <v>210</v>
      </c>
      <c r="I160" s="17">
        <v>71.8</v>
      </c>
      <c r="J160" s="17">
        <v>81.07</v>
      </c>
      <c r="K160" s="17">
        <f t="shared" si="4"/>
        <v>75.508</v>
      </c>
      <c r="L160" s="18">
        <v>1</v>
      </c>
    </row>
    <row r="161" s="1" customFormat="1" customHeight="1" spans="1:12">
      <c r="A161" s="14"/>
      <c r="B161" s="9"/>
      <c r="C161" s="10" t="s">
        <v>284</v>
      </c>
      <c r="D161" s="11">
        <v>159</v>
      </c>
      <c r="E161" s="11">
        <v>20210492107</v>
      </c>
      <c r="F161" s="28" t="s">
        <v>286</v>
      </c>
      <c r="G161" s="28" t="s">
        <v>148</v>
      </c>
      <c r="H161" s="15" t="s">
        <v>210</v>
      </c>
      <c r="I161" s="17">
        <v>71.4</v>
      </c>
      <c r="J161" s="17">
        <v>79.5</v>
      </c>
      <c r="K161" s="17">
        <f t="shared" si="4"/>
        <v>74.64</v>
      </c>
      <c r="L161" s="18">
        <v>2</v>
      </c>
    </row>
    <row r="162" s="1" customFormat="1" customHeight="1" spans="1:20">
      <c r="A162" s="8" t="s">
        <v>287</v>
      </c>
      <c r="B162" s="9">
        <v>1</v>
      </c>
      <c r="C162" s="10" t="s">
        <v>288</v>
      </c>
      <c r="D162" s="11">
        <v>160</v>
      </c>
      <c r="E162" s="11">
        <v>20210502119</v>
      </c>
      <c r="F162" s="28" t="s">
        <v>289</v>
      </c>
      <c r="G162" s="28" t="s">
        <v>148</v>
      </c>
      <c r="H162" s="15" t="s">
        <v>210</v>
      </c>
      <c r="I162" s="17">
        <v>66.3</v>
      </c>
      <c r="J162" s="17">
        <v>71.5</v>
      </c>
      <c r="K162" s="17">
        <f t="shared" si="4"/>
        <v>68.38</v>
      </c>
      <c r="L162" s="18">
        <v>1</v>
      </c>
      <c r="M162" s="19"/>
      <c r="N162" s="32"/>
      <c r="O162" s="32"/>
      <c r="P162" s="23"/>
      <c r="Q162" s="27"/>
      <c r="R162" s="27"/>
      <c r="S162" s="27"/>
      <c r="T162" s="21"/>
    </row>
    <row r="163" s="1" customFormat="1" customHeight="1" spans="1:12">
      <c r="A163" s="14"/>
      <c r="B163" s="9"/>
      <c r="C163" s="10" t="s">
        <v>288</v>
      </c>
      <c r="D163" s="11">
        <v>161</v>
      </c>
      <c r="E163" s="11">
        <v>20210502118</v>
      </c>
      <c r="F163" s="28" t="s">
        <v>290</v>
      </c>
      <c r="G163" s="28" t="s">
        <v>16</v>
      </c>
      <c r="H163" s="15" t="s">
        <v>210</v>
      </c>
      <c r="I163" s="17">
        <v>66.9</v>
      </c>
      <c r="J163" s="17">
        <v>70</v>
      </c>
      <c r="K163" s="17">
        <f t="shared" si="4"/>
        <v>68.14</v>
      </c>
      <c r="L163" s="18">
        <v>2</v>
      </c>
    </row>
    <row r="164" s="1" customFormat="1" customHeight="1" spans="1:12">
      <c r="A164" s="8" t="s">
        <v>291</v>
      </c>
      <c r="B164" s="9">
        <v>1</v>
      </c>
      <c r="C164" s="10" t="s">
        <v>292</v>
      </c>
      <c r="D164" s="11">
        <v>162</v>
      </c>
      <c r="E164" s="11">
        <v>20210512121</v>
      </c>
      <c r="F164" s="28" t="s">
        <v>293</v>
      </c>
      <c r="G164" s="28" t="s">
        <v>148</v>
      </c>
      <c r="H164" s="15" t="s">
        <v>210</v>
      </c>
      <c r="I164" s="17">
        <v>69.8</v>
      </c>
      <c r="J164" s="17">
        <v>74.33</v>
      </c>
      <c r="K164" s="17">
        <f t="shared" si="4"/>
        <v>71.612</v>
      </c>
      <c r="L164" s="18">
        <v>1</v>
      </c>
    </row>
    <row r="165" s="1" customFormat="1" customHeight="1" spans="1:12">
      <c r="A165" s="14"/>
      <c r="B165" s="9"/>
      <c r="C165" s="10" t="s">
        <v>292</v>
      </c>
      <c r="D165" s="11">
        <v>163</v>
      </c>
      <c r="E165" s="11">
        <v>20210512122</v>
      </c>
      <c r="F165" s="28" t="s">
        <v>294</v>
      </c>
      <c r="G165" s="33" t="s">
        <v>148</v>
      </c>
      <c r="H165" s="15" t="s">
        <v>210</v>
      </c>
      <c r="I165" s="17">
        <v>64.1</v>
      </c>
      <c r="J165" s="17">
        <v>69</v>
      </c>
      <c r="K165" s="17">
        <f t="shared" si="4"/>
        <v>66.06</v>
      </c>
      <c r="L165" s="18">
        <v>2</v>
      </c>
    </row>
    <row r="166" s="1" customFormat="1" customHeight="1" spans="1:20">
      <c r="A166" s="8" t="s">
        <v>295</v>
      </c>
      <c r="B166" s="9">
        <v>1</v>
      </c>
      <c r="C166" s="10" t="s">
        <v>296</v>
      </c>
      <c r="D166" s="11">
        <v>164</v>
      </c>
      <c r="E166" s="11">
        <v>20210522126</v>
      </c>
      <c r="F166" s="28" t="s">
        <v>297</v>
      </c>
      <c r="G166" s="28" t="s">
        <v>16</v>
      </c>
      <c r="H166" s="15" t="s">
        <v>228</v>
      </c>
      <c r="I166" s="17">
        <v>63.8</v>
      </c>
      <c r="J166" s="17">
        <v>82.33</v>
      </c>
      <c r="K166" s="17">
        <f t="shared" si="4"/>
        <v>71.212</v>
      </c>
      <c r="L166" s="18">
        <v>1</v>
      </c>
      <c r="M166" s="19"/>
      <c r="N166" s="32"/>
      <c r="O166" s="32"/>
      <c r="P166" s="23"/>
      <c r="Q166" s="27"/>
      <c r="R166" s="27"/>
      <c r="S166" s="27"/>
      <c r="T166" s="21"/>
    </row>
    <row r="167" s="1" customFormat="1" customHeight="1" spans="1:12">
      <c r="A167" s="14"/>
      <c r="B167" s="9"/>
      <c r="C167" s="10" t="s">
        <v>296</v>
      </c>
      <c r="D167" s="11">
        <v>165</v>
      </c>
      <c r="E167" s="11">
        <v>20210522127</v>
      </c>
      <c r="F167" s="28" t="s">
        <v>298</v>
      </c>
      <c r="G167" s="28" t="s">
        <v>16</v>
      </c>
      <c r="H167" s="15" t="s">
        <v>228</v>
      </c>
      <c r="I167" s="17">
        <v>61.6</v>
      </c>
      <c r="J167" s="17">
        <v>77.6</v>
      </c>
      <c r="K167" s="17">
        <f t="shared" si="4"/>
        <v>68</v>
      </c>
      <c r="L167" s="18">
        <v>2</v>
      </c>
    </row>
    <row r="168" s="1" customFormat="1" customHeight="1" spans="1:12">
      <c r="A168" s="8" t="s">
        <v>299</v>
      </c>
      <c r="B168" s="9">
        <v>1</v>
      </c>
      <c r="C168" s="10" t="s">
        <v>300</v>
      </c>
      <c r="D168" s="11">
        <v>166</v>
      </c>
      <c r="E168" s="11">
        <v>20210532128</v>
      </c>
      <c r="F168" s="28" t="s">
        <v>301</v>
      </c>
      <c r="G168" s="28" t="s">
        <v>16</v>
      </c>
      <c r="H168" s="15" t="s">
        <v>302</v>
      </c>
      <c r="I168" s="17">
        <v>59</v>
      </c>
      <c r="J168" s="17">
        <v>74</v>
      </c>
      <c r="K168" s="17">
        <f t="shared" si="4"/>
        <v>65</v>
      </c>
      <c r="L168" s="18">
        <v>1</v>
      </c>
    </row>
    <row r="169" s="1" customFormat="1" customHeight="1" spans="1:12">
      <c r="A169" s="14"/>
      <c r="B169" s="9"/>
      <c r="C169" s="10" t="s">
        <v>300</v>
      </c>
      <c r="D169" s="11">
        <v>167</v>
      </c>
      <c r="E169" s="11">
        <v>20210532129</v>
      </c>
      <c r="F169" s="28" t="s">
        <v>303</v>
      </c>
      <c r="G169" s="28" t="s">
        <v>148</v>
      </c>
      <c r="H169" s="15" t="s">
        <v>302</v>
      </c>
      <c r="I169" s="17">
        <v>58.2</v>
      </c>
      <c r="J169" s="17">
        <v>0</v>
      </c>
      <c r="K169" s="17">
        <f t="shared" si="4"/>
        <v>34.92</v>
      </c>
      <c r="L169" s="18">
        <v>2</v>
      </c>
    </row>
    <row r="170" s="1" customFormat="1" customHeight="1" spans="1:12">
      <c r="A170" s="8" t="s">
        <v>304</v>
      </c>
      <c r="B170" s="9">
        <v>3</v>
      </c>
      <c r="C170" s="10" t="s">
        <v>305</v>
      </c>
      <c r="D170" s="11">
        <v>168</v>
      </c>
      <c r="E170" s="11">
        <v>20210542315</v>
      </c>
      <c r="F170" s="34" t="s">
        <v>306</v>
      </c>
      <c r="G170" s="34" t="s">
        <v>16</v>
      </c>
      <c r="H170" s="15" t="s">
        <v>307</v>
      </c>
      <c r="I170" s="17">
        <v>83.6</v>
      </c>
      <c r="J170" s="17">
        <v>79</v>
      </c>
      <c r="K170" s="17">
        <f t="shared" si="4"/>
        <v>81.76</v>
      </c>
      <c r="L170" s="18">
        <v>1</v>
      </c>
    </row>
    <row r="171" s="1" customFormat="1" customHeight="1" spans="1:20">
      <c r="A171" s="13"/>
      <c r="B171" s="9"/>
      <c r="C171" s="10" t="s">
        <v>305</v>
      </c>
      <c r="D171" s="11">
        <v>169</v>
      </c>
      <c r="E171" s="11">
        <v>20210542216</v>
      </c>
      <c r="F171" s="34" t="s">
        <v>308</v>
      </c>
      <c r="G171" s="34" t="s">
        <v>16</v>
      </c>
      <c r="H171" s="15" t="s">
        <v>307</v>
      </c>
      <c r="I171" s="17">
        <v>78</v>
      </c>
      <c r="J171" s="17">
        <v>78.33</v>
      </c>
      <c r="K171" s="17">
        <f t="shared" si="4"/>
        <v>78.132</v>
      </c>
      <c r="L171" s="18">
        <v>2</v>
      </c>
      <c r="M171" s="19"/>
      <c r="N171" s="35"/>
      <c r="O171" s="35"/>
      <c r="P171" s="23"/>
      <c r="Q171" s="27"/>
      <c r="R171" s="27"/>
      <c r="S171" s="27"/>
      <c r="T171" s="21"/>
    </row>
    <row r="172" s="1" customFormat="1" customHeight="1" spans="1:12">
      <c r="A172" s="13"/>
      <c r="B172" s="9"/>
      <c r="C172" s="10" t="s">
        <v>305</v>
      </c>
      <c r="D172" s="11">
        <v>170</v>
      </c>
      <c r="E172" s="11">
        <v>20210542207</v>
      </c>
      <c r="F172" s="34" t="s">
        <v>309</v>
      </c>
      <c r="G172" s="34" t="s">
        <v>16</v>
      </c>
      <c r="H172" s="15" t="s">
        <v>307</v>
      </c>
      <c r="I172" s="17">
        <v>83.2</v>
      </c>
      <c r="J172" s="17">
        <v>69.5</v>
      </c>
      <c r="K172" s="17">
        <f t="shared" si="4"/>
        <v>77.72</v>
      </c>
      <c r="L172" s="18">
        <v>3</v>
      </c>
    </row>
    <row r="173" s="1" customFormat="1" customHeight="1" spans="1:12">
      <c r="A173" s="13"/>
      <c r="B173" s="9"/>
      <c r="C173" s="10" t="s">
        <v>305</v>
      </c>
      <c r="D173" s="11">
        <v>171</v>
      </c>
      <c r="E173" s="11">
        <v>20210542223</v>
      </c>
      <c r="F173" s="34" t="s">
        <v>310</v>
      </c>
      <c r="G173" s="34" t="s">
        <v>16</v>
      </c>
      <c r="H173" s="15" t="s">
        <v>307</v>
      </c>
      <c r="I173" s="17">
        <v>76.9</v>
      </c>
      <c r="J173" s="17">
        <v>78.33</v>
      </c>
      <c r="K173" s="17">
        <f t="shared" ref="K171:K183" si="5">I173*0.6+J173*0.4</f>
        <v>77.472</v>
      </c>
      <c r="L173" s="18">
        <v>4</v>
      </c>
    </row>
    <row r="174" s="1" customFormat="1" customHeight="1" spans="1:20">
      <c r="A174" s="13"/>
      <c r="B174" s="9"/>
      <c r="C174" s="10" t="s">
        <v>305</v>
      </c>
      <c r="D174" s="11">
        <v>172</v>
      </c>
      <c r="E174" s="11">
        <v>20210542201</v>
      </c>
      <c r="F174" s="34" t="s">
        <v>311</v>
      </c>
      <c r="G174" s="34" t="s">
        <v>148</v>
      </c>
      <c r="H174" s="15" t="s">
        <v>307</v>
      </c>
      <c r="I174" s="17">
        <v>71.6</v>
      </c>
      <c r="J174" s="17">
        <v>70.5</v>
      </c>
      <c r="K174" s="17">
        <f t="shared" si="5"/>
        <v>71.16</v>
      </c>
      <c r="L174" s="18">
        <v>5</v>
      </c>
      <c r="M174" s="19"/>
      <c r="N174" s="35"/>
      <c r="O174" s="35"/>
      <c r="P174" s="23"/>
      <c r="Q174" s="27"/>
      <c r="R174" s="27"/>
      <c r="S174" s="27"/>
      <c r="T174" s="21"/>
    </row>
    <row r="175" s="1" customFormat="1" customHeight="1" spans="1:12">
      <c r="A175" s="13"/>
      <c r="B175" s="9"/>
      <c r="C175" s="10" t="s">
        <v>305</v>
      </c>
      <c r="D175" s="11">
        <v>173</v>
      </c>
      <c r="E175" s="11">
        <v>20210542227</v>
      </c>
      <c r="F175" s="34" t="s">
        <v>312</v>
      </c>
      <c r="G175" s="34" t="s">
        <v>16</v>
      </c>
      <c r="H175" s="15" t="s">
        <v>307</v>
      </c>
      <c r="I175" s="17">
        <v>73</v>
      </c>
      <c r="J175" s="17">
        <v>48.33</v>
      </c>
      <c r="K175" s="17">
        <f t="shared" si="5"/>
        <v>63.132</v>
      </c>
      <c r="L175" s="18">
        <v>6</v>
      </c>
    </row>
    <row r="176" s="1" customFormat="1" ht="23" customHeight="1" spans="1:12">
      <c r="A176" s="8" t="s">
        <v>313</v>
      </c>
      <c r="B176" s="9">
        <v>1</v>
      </c>
      <c r="C176" s="10" t="s">
        <v>314</v>
      </c>
      <c r="D176" s="11">
        <v>174</v>
      </c>
      <c r="E176" s="11">
        <v>20210552329</v>
      </c>
      <c r="F176" s="28" t="s">
        <v>315</v>
      </c>
      <c r="G176" s="28" t="s">
        <v>16</v>
      </c>
      <c r="H176" s="15" t="s">
        <v>307</v>
      </c>
      <c r="I176" s="17">
        <v>63.5</v>
      </c>
      <c r="J176" s="17">
        <v>72.5</v>
      </c>
      <c r="K176" s="17">
        <f t="shared" si="5"/>
        <v>67.1</v>
      </c>
      <c r="L176" s="18">
        <v>1</v>
      </c>
    </row>
    <row r="177" s="1" customFormat="1" ht="23" customHeight="1" spans="1:12">
      <c r="A177" s="14"/>
      <c r="B177" s="9"/>
      <c r="C177" s="10" t="s">
        <v>314</v>
      </c>
      <c r="D177" s="11">
        <v>175</v>
      </c>
      <c r="E177" s="11">
        <v>20210552324</v>
      </c>
      <c r="F177" s="28" t="s">
        <v>316</v>
      </c>
      <c r="G177" s="28" t="s">
        <v>148</v>
      </c>
      <c r="H177" s="15" t="s">
        <v>307</v>
      </c>
      <c r="I177" s="17">
        <v>61.1</v>
      </c>
      <c r="J177" s="17">
        <v>74.5</v>
      </c>
      <c r="K177" s="17">
        <f t="shared" si="5"/>
        <v>66.46</v>
      </c>
      <c r="L177" s="18">
        <v>2</v>
      </c>
    </row>
    <row r="178" s="1" customFormat="1" ht="23" customHeight="1" spans="1:12">
      <c r="A178" s="8" t="s">
        <v>317</v>
      </c>
      <c r="B178" s="9">
        <v>1</v>
      </c>
      <c r="C178" s="10" t="s">
        <v>318</v>
      </c>
      <c r="D178" s="11">
        <v>176</v>
      </c>
      <c r="E178" s="11">
        <v>20210562401</v>
      </c>
      <c r="F178" s="28" t="s">
        <v>319</v>
      </c>
      <c r="G178" s="28" t="s">
        <v>16</v>
      </c>
      <c r="H178" s="15" t="s">
        <v>307</v>
      </c>
      <c r="I178" s="17">
        <v>73.6</v>
      </c>
      <c r="J178" s="17">
        <v>75.67</v>
      </c>
      <c r="K178" s="17">
        <f t="shared" si="5"/>
        <v>74.428</v>
      </c>
      <c r="L178" s="18">
        <v>1</v>
      </c>
    </row>
    <row r="179" s="1" customFormat="1" ht="23" customHeight="1" spans="1:12">
      <c r="A179" s="14"/>
      <c r="B179" s="9"/>
      <c r="C179" s="10" t="s">
        <v>318</v>
      </c>
      <c r="D179" s="11">
        <v>177</v>
      </c>
      <c r="E179" s="11">
        <v>20210562330</v>
      </c>
      <c r="F179" s="28" t="s">
        <v>320</v>
      </c>
      <c r="G179" s="28" t="s">
        <v>16</v>
      </c>
      <c r="H179" s="15" t="s">
        <v>307</v>
      </c>
      <c r="I179" s="17">
        <v>67.8</v>
      </c>
      <c r="J179" s="17">
        <v>77.17</v>
      </c>
      <c r="K179" s="17">
        <f t="shared" si="5"/>
        <v>71.548</v>
      </c>
      <c r="L179" s="18">
        <v>2</v>
      </c>
    </row>
    <row r="180" s="1" customFormat="1" customHeight="1" spans="1:12">
      <c r="A180" s="8" t="s">
        <v>321</v>
      </c>
      <c r="B180" s="9">
        <v>2</v>
      </c>
      <c r="C180" s="10" t="s">
        <v>322</v>
      </c>
      <c r="D180" s="11">
        <v>178</v>
      </c>
      <c r="E180" s="11">
        <v>20210572413</v>
      </c>
      <c r="F180" s="28" t="s">
        <v>323</v>
      </c>
      <c r="G180" s="28" t="s">
        <v>148</v>
      </c>
      <c r="H180" s="15" t="s">
        <v>307</v>
      </c>
      <c r="I180" s="17">
        <v>71.5</v>
      </c>
      <c r="J180" s="17">
        <v>75.17</v>
      </c>
      <c r="K180" s="17">
        <f t="shared" si="5"/>
        <v>72.968</v>
      </c>
      <c r="L180" s="18">
        <v>1</v>
      </c>
    </row>
    <row r="181" s="1" customFormat="1" customHeight="1" spans="1:20">
      <c r="A181" s="13"/>
      <c r="B181" s="9"/>
      <c r="C181" s="10" t="s">
        <v>322</v>
      </c>
      <c r="D181" s="11">
        <v>179</v>
      </c>
      <c r="E181" s="11">
        <v>20210572414</v>
      </c>
      <c r="F181" s="28" t="s">
        <v>324</v>
      </c>
      <c r="G181" s="28" t="s">
        <v>16</v>
      </c>
      <c r="H181" s="15" t="s">
        <v>307</v>
      </c>
      <c r="I181" s="17">
        <v>68.7</v>
      </c>
      <c r="J181" s="17">
        <v>78.33</v>
      </c>
      <c r="K181" s="17">
        <f t="shared" si="5"/>
        <v>72.552</v>
      </c>
      <c r="L181" s="18">
        <v>2</v>
      </c>
      <c r="M181" s="19"/>
      <c r="N181" s="32"/>
      <c r="O181" s="32"/>
      <c r="P181" s="23"/>
      <c r="Q181" s="27"/>
      <c r="R181" s="27"/>
      <c r="S181" s="27"/>
      <c r="T181" s="21"/>
    </row>
    <row r="182" s="1" customFormat="1" customHeight="1" spans="1:20">
      <c r="A182" s="13"/>
      <c r="B182" s="9"/>
      <c r="C182" s="10" t="s">
        <v>322</v>
      </c>
      <c r="D182" s="11">
        <v>180</v>
      </c>
      <c r="E182" s="11">
        <v>20210572411</v>
      </c>
      <c r="F182" s="28" t="s">
        <v>325</v>
      </c>
      <c r="G182" s="28" t="s">
        <v>16</v>
      </c>
      <c r="H182" s="15" t="s">
        <v>307</v>
      </c>
      <c r="I182" s="17">
        <v>67.9</v>
      </c>
      <c r="J182" s="17">
        <v>76.17</v>
      </c>
      <c r="K182" s="17">
        <f t="shared" si="5"/>
        <v>71.208</v>
      </c>
      <c r="L182" s="18">
        <v>3</v>
      </c>
      <c r="M182" s="19"/>
      <c r="N182" s="32"/>
      <c r="O182" s="32"/>
      <c r="P182" s="23"/>
      <c r="Q182" s="27"/>
      <c r="R182" s="27"/>
      <c r="S182" s="27"/>
      <c r="T182" s="21"/>
    </row>
    <row r="183" s="1" customFormat="1" customHeight="1" spans="1:20">
      <c r="A183" s="14"/>
      <c r="B183" s="9"/>
      <c r="C183" s="10" t="s">
        <v>322</v>
      </c>
      <c r="D183" s="11">
        <v>181</v>
      </c>
      <c r="E183" s="11">
        <v>20210572405</v>
      </c>
      <c r="F183" s="28" t="s">
        <v>326</v>
      </c>
      <c r="G183" s="28" t="s">
        <v>148</v>
      </c>
      <c r="H183" s="15" t="s">
        <v>307</v>
      </c>
      <c r="I183" s="17">
        <v>70.5</v>
      </c>
      <c r="J183" s="17">
        <v>69.17</v>
      </c>
      <c r="K183" s="17">
        <f t="shared" si="5"/>
        <v>69.968</v>
      </c>
      <c r="L183" s="18">
        <v>4</v>
      </c>
      <c r="M183" s="19"/>
      <c r="N183" s="32"/>
      <c r="O183" s="32"/>
      <c r="P183" s="23"/>
      <c r="Q183" s="27"/>
      <c r="R183" s="27"/>
      <c r="S183" s="27"/>
      <c r="T183" s="21"/>
    </row>
    <row r="184" s="1" customFormat="1" customHeight="1" spans="1:12">
      <c r="A184" s="8" t="s">
        <v>327</v>
      </c>
      <c r="B184" s="9">
        <v>1</v>
      </c>
      <c r="C184" s="10" t="s">
        <v>328</v>
      </c>
      <c r="D184" s="11">
        <v>182</v>
      </c>
      <c r="E184" s="11">
        <v>20210582426</v>
      </c>
      <c r="F184" s="28" t="s">
        <v>329</v>
      </c>
      <c r="G184" s="28" t="s">
        <v>148</v>
      </c>
      <c r="H184" s="15" t="s">
        <v>330</v>
      </c>
      <c r="I184" s="17">
        <v>84.5</v>
      </c>
      <c r="J184" s="17">
        <v>78.17</v>
      </c>
      <c r="K184" s="17">
        <f t="shared" ref="K182:K187" si="6">I184*0.6+J184*0.4</f>
        <v>81.968</v>
      </c>
      <c r="L184" s="18">
        <v>1</v>
      </c>
    </row>
    <row r="185" s="1" customFormat="1" customHeight="1" spans="1:12">
      <c r="A185" s="14"/>
      <c r="B185" s="9"/>
      <c r="C185" s="10" t="s">
        <v>328</v>
      </c>
      <c r="D185" s="11">
        <v>183</v>
      </c>
      <c r="E185" s="11">
        <v>20210582417</v>
      </c>
      <c r="F185" s="28" t="s">
        <v>331</v>
      </c>
      <c r="G185" s="28" t="s">
        <v>16</v>
      </c>
      <c r="H185" s="15" t="s">
        <v>330</v>
      </c>
      <c r="I185" s="17">
        <v>83.3</v>
      </c>
      <c r="J185" s="17">
        <v>78.03</v>
      </c>
      <c r="K185" s="17">
        <f t="shared" si="6"/>
        <v>81.192</v>
      </c>
      <c r="L185" s="18">
        <v>2</v>
      </c>
    </row>
    <row r="186" s="1" customFormat="1" ht="27" customHeight="1" spans="1:12">
      <c r="A186" s="8" t="s">
        <v>332</v>
      </c>
      <c r="B186" s="9">
        <v>1</v>
      </c>
      <c r="C186" s="10" t="s">
        <v>333</v>
      </c>
      <c r="D186" s="11">
        <v>184</v>
      </c>
      <c r="E186" s="11">
        <v>20210592501</v>
      </c>
      <c r="F186" s="28" t="s">
        <v>334</v>
      </c>
      <c r="G186" s="28" t="s">
        <v>16</v>
      </c>
      <c r="H186" s="15" t="s">
        <v>335</v>
      </c>
      <c r="I186" s="17">
        <v>83.4</v>
      </c>
      <c r="J186" s="17">
        <v>81.5</v>
      </c>
      <c r="K186" s="17">
        <f t="shared" si="6"/>
        <v>82.64</v>
      </c>
      <c r="L186" s="18">
        <v>1</v>
      </c>
    </row>
    <row r="187" s="1" customFormat="1" ht="27" customHeight="1" spans="1:12">
      <c r="A187" s="14"/>
      <c r="B187" s="9"/>
      <c r="C187" s="10" t="s">
        <v>333</v>
      </c>
      <c r="D187" s="11">
        <v>185</v>
      </c>
      <c r="E187" s="11">
        <v>20210592506</v>
      </c>
      <c r="F187" s="28" t="s">
        <v>336</v>
      </c>
      <c r="G187" s="28" t="s">
        <v>16</v>
      </c>
      <c r="H187" s="15" t="s">
        <v>335</v>
      </c>
      <c r="I187" s="17">
        <v>83.3</v>
      </c>
      <c r="J187" s="17">
        <v>78.13</v>
      </c>
      <c r="K187" s="17">
        <f t="shared" si="6"/>
        <v>81.232</v>
      </c>
      <c r="L187" s="18">
        <v>2</v>
      </c>
    </row>
    <row r="188" s="1" customFormat="1" ht="27" customHeight="1" spans="1:12">
      <c r="A188" s="8" t="s">
        <v>337</v>
      </c>
      <c r="B188" s="9">
        <v>1</v>
      </c>
      <c r="C188" s="10" t="s">
        <v>338</v>
      </c>
      <c r="D188" s="11">
        <v>186</v>
      </c>
      <c r="E188" s="11">
        <v>20210602614</v>
      </c>
      <c r="F188" s="28" t="s">
        <v>339</v>
      </c>
      <c r="G188" s="28" t="s">
        <v>16</v>
      </c>
      <c r="H188" s="15" t="s">
        <v>340</v>
      </c>
      <c r="I188" s="17">
        <v>86.2</v>
      </c>
      <c r="J188" s="17">
        <v>84.83</v>
      </c>
      <c r="K188" s="17">
        <f t="shared" ref="K188:K195" si="7">I188*0.6+J188*0.4</f>
        <v>85.652</v>
      </c>
      <c r="L188" s="18">
        <v>1</v>
      </c>
    </row>
    <row r="189" s="1" customFormat="1" ht="27" customHeight="1" spans="1:12">
      <c r="A189" s="14"/>
      <c r="B189" s="9"/>
      <c r="C189" s="10" t="s">
        <v>338</v>
      </c>
      <c r="D189" s="11">
        <v>187</v>
      </c>
      <c r="E189" s="11">
        <v>20210602612</v>
      </c>
      <c r="F189" s="28" t="s">
        <v>341</v>
      </c>
      <c r="G189" s="28" t="s">
        <v>148</v>
      </c>
      <c r="H189" s="15" t="s">
        <v>340</v>
      </c>
      <c r="I189" s="17">
        <v>82.9</v>
      </c>
      <c r="J189" s="17">
        <v>70.5</v>
      </c>
      <c r="K189" s="17">
        <f t="shared" si="7"/>
        <v>77.94</v>
      </c>
      <c r="L189" s="18">
        <v>2</v>
      </c>
    </row>
    <row r="190" s="1" customFormat="1" customHeight="1" spans="1:12">
      <c r="A190" s="8" t="s">
        <v>342</v>
      </c>
      <c r="B190" s="9">
        <v>1</v>
      </c>
      <c r="C190" s="10" t="s">
        <v>343</v>
      </c>
      <c r="D190" s="11">
        <v>188</v>
      </c>
      <c r="E190" s="11">
        <v>20210612629</v>
      </c>
      <c r="F190" s="28" t="s">
        <v>344</v>
      </c>
      <c r="G190" s="28" t="s">
        <v>16</v>
      </c>
      <c r="H190" s="15" t="s">
        <v>345</v>
      </c>
      <c r="I190" s="17">
        <v>80</v>
      </c>
      <c r="J190" s="17">
        <v>78.57</v>
      </c>
      <c r="K190" s="17">
        <f t="shared" si="7"/>
        <v>79.428</v>
      </c>
      <c r="L190" s="18">
        <v>1</v>
      </c>
    </row>
    <row r="191" s="1" customFormat="1" customHeight="1" spans="1:12">
      <c r="A191" s="14"/>
      <c r="B191" s="9"/>
      <c r="C191" s="10" t="s">
        <v>343</v>
      </c>
      <c r="D191" s="11">
        <v>189</v>
      </c>
      <c r="E191" s="11">
        <v>20210612627</v>
      </c>
      <c r="F191" s="28" t="s">
        <v>346</v>
      </c>
      <c r="G191" s="28" t="s">
        <v>16</v>
      </c>
      <c r="H191" s="15" t="s">
        <v>345</v>
      </c>
      <c r="I191" s="17">
        <v>74.3</v>
      </c>
      <c r="J191" s="17">
        <v>75.97</v>
      </c>
      <c r="K191" s="17">
        <f t="shared" si="7"/>
        <v>74.968</v>
      </c>
      <c r="L191" s="18">
        <v>2</v>
      </c>
    </row>
    <row r="192" s="1" customFormat="1" customHeight="1" spans="1:12">
      <c r="A192" s="8" t="s">
        <v>347</v>
      </c>
      <c r="B192" s="9">
        <v>1</v>
      </c>
      <c r="C192" s="10" t="s">
        <v>348</v>
      </c>
      <c r="D192" s="11">
        <v>190</v>
      </c>
      <c r="E192" s="11">
        <v>20210622720</v>
      </c>
      <c r="F192" s="28" t="s">
        <v>349</v>
      </c>
      <c r="G192" s="28" t="s">
        <v>16</v>
      </c>
      <c r="H192" s="15" t="s">
        <v>350</v>
      </c>
      <c r="I192" s="17">
        <v>83.5</v>
      </c>
      <c r="J192" s="17">
        <v>72.67</v>
      </c>
      <c r="K192" s="17">
        <f t="shared" si="7"/>
        <v>79.168</v>
      </c>
      <c r="L192" s="18">
        <v>1</v>
      </c>
    </row>
    <row r="193" s="1" customFormat="1" customHeight="1" spans="1:12">
      <c r="A193" s="14"/>
      <c r="B193" s="9"/>
      <c r="C193" s="10" t="s">
        <v>348</v>
      </c>
      <c r="D193" s="11">
        <v>191</v>
      </c>
      <c r="E193" s="11">
        <v>20210622714</v>
      </c>
      <c r="F193" s="28" t="s">
        <v>351</v>
      </c>
      <c r="G193" s="28" t="s">
        <v>16</v>
      </c>
      <c r="H193" s="15" t="s">
        <v>350</v>
      </c>
      <c r="I193" s="17">
        <v>82.1</v>
      </c>
      <c r="J193" s="17">
        <v>72.5</v>
      </c>
      <c r="K193" s="17">
        <f t="shared" si="7"/>
        <v>78.26</v>
      </c>
      <c r="L193" s="18">
        <v>2</v>
      </c>
    </row>
    <row r="194" s="1" customFormat="1" customHeight="1" spans="1:12">
      <c r="A194" s="8" t="s">
        <v>352</v>
      </c>
      <c r="B194" s="9">
        <v>1</v>
      </c>
      <c r="C194" s="10" t="s">
        <v>353</v>
      </c>
      <c r="D194" s="11">
        <v>192</v>
      </c>
      <c r="E194" s="11">
        <v>20210632816</v>
      </c>
      <c r="F194" s="28" t="s">
        <v>354</v>
      </c>
      <c r="G194" s="28" t="s">
        <v>16</v>
      </c>
      <c r="H194" s="15" t="s">
        <v>350</v>
      </c>
      <c r="I194" s="17">
        <v>82.5</v>
      </c>
      <c r="J194" s="17">
        <v>82.73</v>
      </c>
      <c r="K194" s="17">
        <f t="shared" si="7"/>
        <v>82.592</v>
      </c>
      <c r="L194" s="18">
        <v>1</v>
      </c>
    </row>
    <row r="195" s="1" customFormat="1" customHeight="1" spans="1:12">
      <c r="A195" s="14"/>
      <c r="B195" s="9"/>
      <c r="C195" s="10" t="s">
        <v>353</v>
      </c>
      <c r="D195" s="11">
        <v>193</v>
      </c>
      <c r="E195" s="11">
        <v>20210632726</v>
      </c>
      <c r="F195" s="28" t="s">
        <v>355</v>
      </c>
      <c r="G195" s="28" t="s">
        <v>16</v>
      </c>
      <c r="H195" s="15" t="s">
        <v>350</v>
      </c>
      <c r="I195" s="17">
        <v>81.8</v>
      </c>
      <c r="J195" s="17">
        <v>70.33</v>
      </c>
      <c r="K195" s="17">
        <f t="shared" si="7"/>
        <v>77.212</v>
      </c>
      <c r="L195" s="18">
        <v>2</v>
      </c>
    </row>
    <row r="196" ht="239" customHeight="1" spans="1:12">
      <c r="A196" s="36" t="s">
        <v>356</v>
      </c>
      <c r="B196" s="36"/>
      <c r="C196" s="36"/>
      <c r="D196" s="36"/>
      <c r="E196" s="36"/>
      <c r="F196" s="36"/>
      <c r="G196" s="36"/>
      <c r="H196" s="36"/>
      <c r="I196" s="36"/>
      <c r="J196" s="36"/>
      <c r="K196" s="36"/>
      <c r="L196" s="36"/>
    </row>
  </sheetData>
  <sortState ref="A1:N836">
    <sortCondition ref="C1:C836"/>
  </sortState>
  <mergeCells count="126">
    <mergeCell ref="A1:L1"/>
    <mergeCell ref="A196:L196"/>
    <mergeCell ref="A3:A12"/>
    <mergeCell ref="A13:A16"/>
    <mergeCell ref="A17:A18"/>
    <mergeCell ref="A19:A20"/>
    <mergeCell ref="A21:A38"/>
    <mergeCell ref="A39:A42"/>
    <mergeCell ref="A43:A46"/>
    <mergeCell ref="A47:A48"/>
    <mergeCell ref="A49:A50"/>
    <mergeCell ref="A51:A52"/>
    <mergeCell ref="A53:A56"/>
    <mergeCell ref="A57:A60"/>
    <mergeCell ref="A61:A62"/>
    <mergeCell ref="A63:A66"/>
    <mergeCell ref="A67:A68"/>
    <mergeCell ref="A69:A72"/>
    <mergeCell ref="A73:A74"/>
    <mergeCell ref="A75:A76"/>
    <mergeCell ref="A77:A80"/>
    <mergeCell ref="A81:A84"/>
    <mergeCell ref="A85:A86"/>
    <mergeCell ref="A87:A88"/>
    <mergeCell ref="A89:A100"/>
    <mergeCell ref="A102:A105"/>
    <mergeCell ref="A106:A107"/>
    <mergeCell ref="A108:A109"/>
    <mergeCell ref="A110:A113"/>
    <mergeCell ref="A114:A115"/>
    <mergeCell ref="A116:A117"/>
    <mergeCell ref="A118:A119"/>
    <mergeCell ref="A120:A121"/>
    <mergeCell ref="A122:A123"/>
    <mergeCell ref="A124:A129"/>
    <mergeCell ref="A130:A131"/>
    <mergeCell ref="A132:A133"/>
    <mergeCell ref="A134:A135"/>
    <mergeCell ref="A136:A137"/>
    <mergeCell ref="A138:A139"/>
    <mergeCell ref="A140:A141"/>
    <mergeCell ref="A142:A143"/>
    <mergeCell ref="A144:A145"/>
    <mergeCell ref="A146:A147"/>
    <mergeCell ref="A148:A149"/>
    <mergeCell ref="A150:A151"/>
    <mergeCell ref="A152:A153"/>
    <mergeCell ref="A154:A155"/>
    <mergeCell ref="A156:A159"/>
    <mergeCell ref="A160:A161"/>
    <mergeCell ref="A162:A163"/>
    <mergeCell ref="A164:A165"/>
    <mergeCell ref="A166:A167"/>
    <mergeCell ref="A168:A169"/>
    <mergeCell ref="A170:A175"/>
    <mergeCell ref="A176:A177"/>
    <mergeCell ref="A178:A179"/>
    <mergeCell ref="A180:A183"/>
    <mergeCell ref="A184:A185"/>
    <mergeCell ref="A186:A187"/>
    <mergeCell ref="A188:A189"/>
    <mergeCell ref="A190:A191"/>
    <mergeCell ref="A192:A193"/>
    <mergeCell ref="A194:A195"/>
    <mergeCell ref="B3:B12"/>
    <mergeCell ref="B13:B16"/>
    <mergeCell ref="B17:B18"/>
    <mergeCell ref="B19:B20"/>
    <mergeCell ref="B21:B38"/>
    <mergeCell ref="B39:B42"/>
    <mergeCell ref="B43:B46"/>
    <mergeCell ref="B47:B48"/>
    <mergeCell ref="B49:B50"/>
    <mergeCell ref="B51:B52"/>
    <mergeCell ref="B53:B56"/>
    <mergeCell ref="B57:B60"/>
    <mergeCell ref="B61:B62"/>
    <mergeCell ref="B63:B66"/>
    <mergeCell ref="B67:B68"/>
    <mergeCell ref="B69:B72"/>
    <mergeCell ref="B73:B74"/>
    <mergeCell ref="B75:B76"/>
    <mergeCell ref="B77:B80"/>
    <mergeCell ref="B81:B84"/>
    <mergeCell ref="B85:B86"/>
    <mergeCell ref="B87:B88"/>
    <mergeCell ref="B89:B100"/>
    <mergeCell ref="B102:B105"/>
    <mergeCell ref="B106:B107"/>
    <mergeCell ref="B108:B109"/>
    <mergeCell ref="B110:B113"/>
    <mergeCell ref="B114:B115"/>
    <mergeCell ref="B116:B117"/>
    <mergeCell ref="B118:B119"/>
    <mergeCell ref="B120:B121"/>
    <mergeCell ref="B122:B123"/>
    <mergeCell ref="B124:B129"/>
    <mergeCell ref="B130:B131"/>
    <mergeCell ref="B132:B133"/>
    <mergeCell ref="B134:B135"/>
    <mergeCell ref="B136:B137"/>
    <mergeCell ref="B138:B139"/>
    <mergeCell ref="B140:B141"/>
    <mergeCell ref="B142:B143"/>
    <mergeCell ref="B144:B145"/>
    <mergeCell ref="B146:B147"/>
    <mergeCell ref="B148:B149"/>
    <mergeCell ref="B150:B151"/>
    <mergeCell ref="B152:B153"/>
    <mergeCell ref="B154:B155"/>
    <mergeCell ref="B156:B159"/>
    <mergeCell ref="B160:B161"/>
    <mergeCell ref="B162:B163"/>
    <mergeCell ref="B164:B165"/>
    <mergeCell ref="B166:B167"/>
    <mergeCell ref="B168:B169"/>
    <mergeCell ref="B170:B175"/>
    <mergeCell ref="B176:B177"/>
    <mergeCell ref="B178:B179"/>
    <mergeCell ref="B180:B183"/>
    <mergeCell ref="B184:B185"/>
    <mergeCell ref="B186:B187"/>
    <mergeCell ref="B188:B189"/>
    <mergeCell ref="B190:B191"/>
    <mergeCell ref="B192:B193"/>
    <mergeCell ref="B194:B195"/>
  </mergeCells>
  <pageMargins left="0.393055555555556" right="0.196527777777778" top="0.60625" bottom="0.802777777777778" header="0.302777777777778" footer="0.302777777777778"/>
  <pageSetup paperSize="9" orientation="portrait"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面试成绩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天天天韵</cp:lastModifiedBy>
  <dcterms:created xsi:type="dcterms:W3CDTF">2021-09-30T08:31:00Z</dcterms:created>
  <dcterms:modified xsi:type="dcterms:W3CDTF">2021-10-18T09:07:24Z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y fmtid="{D5CDD505-2E9C-101B-9397-08002B2CF9AE}" pid="3" name="ICV">
    <vt:lpwstr>AD10AAE212A54DEE8B45843E0D8601A5</vt:lpwstr>
  </property>
</Properties>
</file>